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Kaos\racunovodstvo\Trošenje 2024\122024\"/>
    </mc:Choice>
  </mc:AlternateContent>
  <xr:revisionPtr revIDLastSave="0" documentId="13_ncr:1_{466A4DE8-95D9-40C3-AE36-333F13BD200E}" xr6:coauthVersionLast="47" xr6:coauthVersionMax="47" xr10:uidLastSave="{00000000-0000-0000-0000-000000000000}"/>
  <bookViews>
    <workbookView xWindow="28680" yWindow="-120" windowWidth="29040" windowHeight="15840" xr2:uid="{034F96B7-9FBD-46C8-ACFA-EEB5DA69724B}"/>
  </bookViews>
  <sheets>
    <sheet name="izvjestaj1224 izvorna" sheetId="1" r:id="rId1"/>
    <sheet name="3237 dodatni ispis" sheetId="2" r:id="rId2"/>
  </sheets>
  <definedNames>
    <definedName name="_xlnm._FilterDatabase" localSheetId="1" hidden="1">'3237 dodatni ispis'!$A$1:$E$385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6" i="1" l="1"/>
  <c r="E386" i="2"/>
  <c r="D386" i="2"/>
  <c r="E387" i="2" s="1"/>
  <c r="D157" i="1"/>
  <c r="D155" i="1"/>
  <c r="D153" i="1"/>
  <c r="D151" i="1"/>
  <c r="D73" i="1"/>
  <c r="D149" i="1"/>
</calcChain>
</file>

<file path=xl/sharedStrings.xml><?xml version="1.0" encoding="utf-8"?>
<sst xmlns="http://schemas.openxmlformats.org/spreadsheetml/2006/main" count="742" uniqueCount="455">
  <si>
    <t>NAZIV PRIMATELJA</t>
  </si>
  <si>
    <t>OIB PRIMATELJA</t>
  </si>
  <si>
    <t>MJESTO</t>
  </si>
  <si>
    <t>IZNOS</t>
  </si>
  <si>
    <t>KONTO</t>
  </si>
  <si>
    <t>OPIS IZDATKA</t>
  </si>
  <si>
    <t>A1 HRVATSKA d.o.o.</t>
  </si>
  <si>
    <t>ZAGREB</t>
  </si>
  <si>
    <t>USLUGE TELEFONA, POŠTE I PRIJEVOZA</t>
  </si>
  <si>
    <t>KOMUNALNE USLUGE</t>
  </si>
  <si>
    <t>*Ukupno</t>
  </si>
  <si>
    <t>ZAGREBAČKI HOLDING D.O.O.PODRUŽNICA ČISTOĆA</t>
  </si>
  <si>
    <t>HRVATSKA POŠTA D.D.</t>
  </si>
  <si>
    <t>HORA</t>
  </si>
  <si>
    <t>01238329321</t>
  </si>
  <si>
    <t>USLUGE TEKUĆEG I INVESTICIJSKOG ODRŽAVANJA</t>
  </si>
  <si>
    <t>NARODNE NOVINE D.D.,NAKLADNIČKA DJELATNOST</t>
  </si>
  <si>
    <t>USLUGE PROMIDŽBE I INFORMIRANJA</t>
  </si>
  <si>
    <t>SVEUČILIŠTE U ZAGREBU STUDENTSKI CENTAR U ZAGREBU</t>
  </si>
  <si>
    <t>INTELEKTUALNE I OSOBNE USLUGE</t>
  </si>
  <si>
    <t>SERVIS ZA ČIŠĆENJE VL.DUBRAVKO ŽAGAR</t>
  </si>
  <si>
    <t>GDPR</t>
  </si>
  <si>
    <t>OSTALE USLUGE</t>
  </si>
  <si>
    <t>ZOP-TEHNOLOŠKE USLUGE d.o.o.</t>
  </si>
  <si>
    <t>01233257226</t>
  </si>
  <si>
    <t>ZAGREBAČKA BANKA D.D.</t>
  </si>
  <si>
    <t>UREDSKI MATERIJAL I OSTALI MATERIJALNI RASHODI</t>
  </si>
  <si>
    <t>MATERIJAL I DIJELOVI ZA TEKUĆE I INVESTICIJSKO ODRŽAVANJE</t>
  </si>
  <si>
    <t>RAČUNALNE USLUGE</t>
  </si>
  <si>
    <t>REPREZENTACIJA</t>
  </si>
  <si>
    <t>OSTALI NESPOMENUTI RASHODI POSLOVANJA</t>
  </si>
  <si>
    <t>BANKARSKE USLUGE I USLUGE PLATNOG PROMETA</t>
  </si>
  <si>
    <t>ZDRAVSTVENO UČILIŠTE</t>
  </si>
  <si>
    <t>08936934524</t>
  </si>
  <si>
    <t>ZAKUPNINE I NAJAMNINE</t>
  </si>
  <si>
    <t>HRVATSKI ZAVOD ZA JAVNO ZDRAVSTVO</t>
  </si>
  <si>
    <t>KSU d.o.o.</t>
  </si>
  <si>
    <t>VELIKA GORICA</t>
  </si>
  <si>
    <t>EKOTEH DOZIMETRIJA  d.o.o.</t>
  </si>
  <si>
    <t>NAKNADE TROŠKOVA OSOBAMA IZVAN RADNOG ODNOSA</t>
  </si>
  <si>
    <t>TEB POSLOVNO SAVJETOVANJE  d.o.o.</t>
  </si>
  <si>
    <t>KEFO d.o.o.</t>
  </si>
  <si>
    <t>09371680761</t>
  </si>
  <si>
    <t>SISAK</t>
  </si>
  <si>
    <t>HEP OPSKRBA D.O.O.</t>
  </si>
  <si>
    <t>ENERGIJA</t>
  </si>
  <si>
    <t>GRAD ZAGREB RH-PROLAZNI RAČUN</t>
  </si>
  <si>
    <t>MEDICAL INTERTRADE D.O.O.</t>
  </si>
  <si>
    <t>04492664153</t>
  </si>
  <si>
    <t>SVETA NEDELJA</t>
  </si>
  <si>
    <t>MATERIJAL I SIROVINE</t>
  </si>
  <si>
    <t>POLIKLINIKA ZA PREVENCIJU KARDIOVASKULARNIH BOLESTI I REHABILITACIJE</t>
  </si>
  <si>
    <t>INEL-MEDICINSKA TEHNIKA d.o.o.</t>
  </si>
  <si>
    <t>SLUŽBENA PUTOVANJA</t>
  </si>
  <si>
    <t>A&amp;B  D.O.O.</t>
  </si>
  <si>
    <t>AGENCIJA ZA KOMERCIJALNU DJELATNOST D.O.O.</t>
  </si>
  <si>
    <t>PRINTERA GRUPA</t>
  </si>
  <si>
    <t>FINANCIJSKA AGENCIJA  FINA</t>
  </si>
  <si>
    <t>ALUMNI KLUB ZDRAVSTVENOG VELEUČILIŠTA</t>
  </si>
  <si>
    <t>TEMPORIS SAVJETOVANJE D.O.O.</t>
  </si>
  <si>
    <t>ROMI TRADE D.O.O.</t>
  </si>
  <si>
    <t>MAKROMIKRO grupa d.o.o.</t>
  </si>
  <si>
    <t>TEKSTURA  Obrt za lekturu i usluge u izdavaštvu</t>
  </si>
  <si>
    <t>URED OVLAŠTENE ARHITEKTICE KATARINE GALIĆ</t>
  </si>
  <si>
    <t>SESVETE</t>
  </si>
  <si>
    <t>BAN TOURS d.o.o.</t>
  </si>
  <si>
    <t>HRVATSKA RADIOTELEVIZIJA ZAGREB</t>
  </si>
  <si>
    <t>PRISTOJBE I NAKNADE</t>
  </si>
  <si>
    <t>I4NEXT LEASING CROATIA D.O.O.</t>
  </si>
  <si>
    <t>05273526923</t>
  </si>
  <si>
    <t>KAMATE ZA PRIMLJENE KREDITE I ZAJMOVE OD KRED. I OST. FIN.INST.IZVAN JAVNOG SEKTORA</t>
  </si>
  <si>
    <t>OTPLATA GLAVNICE PRIM.ZAJMOVA OD OST. TUZEMNIH FIN.INST.IZVAN JAVNOG SEKTORA</t>
  </si>
  <si>
    <t>LICENS STUDIO D.O.O.</t>
  </si>
  <si>
    <t>STUDIOg6h8</t>
  </si>
  <si>
    <t>INA - Industrija nafte d.d.</t>
  </si>
  <si>
    <t>MAJA, OBRT ZA VULKANIZACIJSKE USUGE, AUTOPRAONICA I UGOSTITELJSTVO</t>
  </si>
  <si>
    <t>SVEUČILIŠTE U ZAGREBU STUDENTSKI CENTAR VARAŽDIN</t>
  </si>
  <si>
    <t>VARAŽDIN</t>
  </si>
  <si>
    <t>REPUBLIKA HRVATSKA V.D. JAVNOG BILJEŽNIKA Domagoj Ranogajec</t>
  </si>
  <si>
    <t>BILIĆ-ERIĆ d.o.o. ZA PRIVATNU ZAŠTITU</t>
  </si>
  <si>
    <t>EXPERT  I4 NEXT</t>
  </si>
  <si>
    <t>UREDSKA OPREMA I NAMJEŠTAJ</t>
  </si>
  <si>
    <t>KOMUNIKACIJSKA OPREMA</t>
  </si>
  <si>
    <t>IT JEDAN  Društvo s ograničenom odgovornošću za računalne djelatnosti i usluge</t>
  </si>
  <si>
    <t>SF1 Coffee d.o.o.</t>
  </si>
  <si>
    <t>AGRAM TIS d.o.o. Zagreb</t>
  </si>
  <si>
    <t>KONE d.o.o.</t>
  </si>
  <si>
    <t>GAJETA d.o.o.</t>
  </si>
  <si>
    <t>NOALABORA d.o.o.</t>
  </si>
  <si>
    <t>KOČERIN J.D.O.O.</t>
  </si>
  <si>
    <t>TELEMACH HRVATSKA</t>
  </si>
  <si>
    <t>T.D.GRADNJA d.o.o.</t>
  </si>
  <si>
    <t>HEP-PLIN d.o.o.</t>
  </si>
  <si>
    <t>OSIJEK</t>
  </si>
  <si>
    <t>IRENET Udruga za promicanje istraživanja i inovacija u ekonomiji</t>
  </si>
  <si>
    <t>STAMBENI ZG d.o.o.</t>
  </si>
  <si>
    <t>PROMETHEUS-MODERNI MEDIJI D.O.O.</t>
  </si>
  <si>
    <t>MEGA DIZAJN d.o.o.</t>
  </si>
  <si>
    <t>SVEUČILIŠTE U ZADRU STUDENTSKI CENTAR</t>
  </si>
  <si>
    <t>ZADAR</t>
  </si>
  <si>
    <t>C.I.A.K. d.o.o.</t>
  </si>
  <si>
    <t>SAGE PUBLICATIONS, LTD</t>
  </si>
  <si>
    <t>LONDON</t>
  </si>
  <si>
    <t>MELIUS SOLUTIONS d.o.o.</t>
  </si>
  <si>
    <t>OFFERTISSIMA d.o.o.</t>
  </si>
  <si>
    <t>00643859701</t>
  </si>
  <si>
    <t>STUDENAC d.o.o.</t>
  </si>
  <si>
    <t>02023029348</t>
  </si>
  <si>
    <t>OMIŠ</t>
  </si>
  <si>
    <t>ELMON INŽENJERING d.o.o.</t>
  </si>
  <si>
    <t>DODATNA ULAGANJA NA GRAĐEVINSKIM OBJEKTIMA</t>
  </si>
  <si>
    <t>DEBRAKO društvo s ograničenom odgovornošću za trgovinu i usluge</t>
  </si>
  <si>
    <t>HRVATSKA SVEUČILIŠNA NAKLADA d.o.o.</t>
  </si>
  <si>
    <t>KNJIGE</t>
  </si>
  <si>
    <t>KEMOLAB D.O.O.</t>
  </si>
  <si>
    <t>UREĐAJI,STROJEVI I OPREMA ZA OSTALE NAMJENE</t>
  </si>
  <si>
    <t xml:space="preserve"> PLAĆE ZA REDOVAN RAD</t>
  </si>
  <si>
    <t>OSTALI RASHODI ZA ZAPOSLENE</t>
  </si>
  <si>
    <t>DOPRINOSI ZA OBVEZNO ZDRAVSTVENO OSIGURANJE</t>
  </si>
  <si>
    <t>NAKNADE ZA PRIJEVOZ, ZA RAD NA TERENU I ODVOJENI ŽIVOT</t>
  </si>
  <si>
    <t>OSTALE NAKNADE TROŠKOVA ZAPOSLENIMA</t>
  </si>
  <si>
    <t>NAKNADE ZA RAD PREDSTAVNIČKIH I IZVRŠNIH TIJELA POVJERENSTAVA I SL.</t>
  </si>
  <si>
    <t>NAZIV ISPLATITELJA: Zdravstveno velučilište, Mlinarska cesta 38, Zagreb</t>
  </si>
  <si>
    <t>OIB: 50952646228</t>
  </si>
  <si>
    <t>PIONEER EVENTS LLC</t>
  </si>
  <si>
    <t>N/P</t>
  </si>
  <si>
    <t>OSTALI TROŠKOVI POSLOVANJA (studentsi programi)</t>
  </si>
  <si>
    <t>**</t>
  </si>
  <si>
    <t>Prezime_ime</t>
  </si>
  <si>
    <t>Mjesec</t>
  </si>
  <si>
    <t>Godina</t>
  </si>
  <si>
    <t>ABAZ ANTONIJA</t>
  </si>
  <si>
    <t>AKRAP ANKICA</t>
  </si>
  <si>
    <t>ANDRIĆ IVAN</t>
  </si>
  <si>
    <t>ANTUNOVIĆ MARIJA</t>
  </si>
  <si>
    <t>ANZULOVIĆ ŠIME</t>
  </si>
  <si>
    <t>BABIĆ LARISA</t>
  </si>
  <si>
    <t>BABIĆ SABINA</t>
  </si>
  <si>
    <t>BAMBULOVIĆ IRENA</t>
  </si>
  <si>
    <t>BAOTIĆ KRISTINA</t>
  </si>
  <si>
    <t>BARIĆ DINKA</t>
  </si>
  <si>
    <t>BARIČEVIĆ LIDIJA</t>
  </si>
  <si>
    <t>BARUŠIĆ LIDIJA</t>
  </si>
  <si>
    <t>BARŠIĆ LAPIĆ IVANA</t>
  </si>
  <si>
    <t>BARČOT ZORAN</t>
  </si>
  <si>
    <t>BAŠKOVIĆ MARKO</t>
  </si>
  <si>
    <t>BAČIĆ ANTUN</t>
  </si>
  <si>
    <t>BEKTIĆ HODŽIĆ JASMINKA</t>
  </si>
  <si>
    <t>BELEV JOSIPA</t>
  </si>
  <si>
    <t>BELČIĆ MIRJANA</t>
  </si>
  <si>
    <t>BENCEKOVIĆ BORIS</t>
  </si>
  <si>
    <t>BERGOVEC MAJA</t>
  </si>
  <si>
    <t>BEŠKER GLORIA</t>
  </si>
  <si>
    <t>BOBINEC DUBRAVKO</t>
  </si>
  <si>
    <t>BOGDANOVIĆ ALEKSANDRA</t>
  </si>
  <si>
    <t>BOIĆ VITOMIR</t>
  </si>
  <si>
    <t>BOLČEVIĆ FILIP</t>
  </si>
  <si>
    <t>BONEVSKI ALEKSANDRA</t>
  </si>
  <si>
    <t>BORANIĆ DUBRAVKO</t>
  </si>
  <si>
    <t>BOROVNJAK IRENA</t>
  </si>
  <si>
    <t>BRAINOVIĆ KLARA</t>
  </si>
  <si>
    <t>BRALIĆ IRENA</t>
  </si>
  <si>
    <t>BRATIĆ VESNA</t>
  </si>
  <si>
    <t>BRATUŠA ZINKA</t>
  </si>
  <si>
    <t>BRDAREVIĆ MARIJA</t>
  </si>
  <si>
    <t>BREZOVEC ERIK</t>
  </si>
  <si>
    <t>BRIŠEVAC MATEJA</t>
  </si>
  <si>
    <t>BUDROVIĆ ANĐELKA</t>
  </si>
  <si>
    <t>BUTIĆ IVA</t>
  </si>
  <si>
    <t>BUČANAC MARIJA</t>
  </si>
  <si>
    <t>CABAN DOMAGOJ</t>
  </si>
  <si>
    <t>CANJUGA ROBERT</t>
  </si>
  <si>
    <t>CAR GORDANA</t>
  </si>
  <si>
    <t>CETINIĆ BALENT NATAŠA</t>
  </si>
  <si>
    <t>CIGLAR HLAŠĆ MARTINA</t>
  </si>
  <si>
    <t>CIPRIĆ DAMIR</t>
  </si>
  <si>
    <t>CVITKOVIĆ ROIĆ ANDREA</t>
  </si>
  <si>
    <t>DAKIĆ NENAD</t>
  </si>
  <si>
    <t>DE LAI LJILJANA</t>
  </si>
  <si>
    <t>DEBOGOVIĆ ZVJEZDANA</t>
  </si>
  <si>
    <t>DEUCHT MARINA</t>
  </si>
  <si>
    <t>DOLIČKI MARIJANA</t>
  </si>
  <si>
    <t>DOZAN ANKICA</t>
  </si>
  <si>
    <t>DRAGIJA LJUBICA</t>
  </si>
  <si>
    <t>DRAGOVIĆ MIRO</t>
  </si>
  <si>
    <t>DREZGA TOMISLAV</t>
  </si>
  <si>
    <t>DRUŽINIĆ VESNA</t>
  </si>
  <si>
    <t>DUIĆ DAVOR</t>
  </si>
  <si>
    <t>DUKIĆ KRISTINA</t>
  </si>
  <si>
    <t>DUMANČIĆ MIRJANA</t>
  </si>
  <si>
    <t>EKIĆ SAMKA</t>
  </si>
  <si>
    <t>ERCEG MARIJAN</t>
  </si>
  <si>
    <t>ERCEG RUŽA</t>
  </si>
  <si>
    <t>FERENAC NIKOLINA</t>
  </si>
  <si>
    <t>FIKET MILENA</t>
  </si>
  <si>
    <t>FILKO MARTINA</t>
  </si>
  <si>
    <t>FRANIĆ MILJENKO</t>
  </si>
  <si>
    <t>FUČEK MIRJANA</t>
  </si>
  <si>
    <t>GABRIĆ IVO DARKO</t>
  </si>
  <si>
    <t>GADŽIĆ (kod ŠAŠIĆ) MARIJA</t>
  </si>
  <si>
    <t>GAGULA JASMINKA</t>
  </si>
  <si>
    <t>GAJSKI ANITA</t>
  </si>
  <si>
    <t>GEBER JURAJ</t>
  </si>
  <si>
    <t>GJERGIJA JURAŠKI ROMANA</t>
  </si>
  <si>
    <t>GLADIĆ NENADIĆ VEDRANA</t>
  </si>
  <si>
    <t>GLUHAK DAMIR</t>
  </si>
  <si>
    <t>GODIĆ IRENA</t>
  </si>
  <si>
    <t>GOJEVIĆ IVANA</t>
  </si>
  <si>
    <t>GORNIK IVAN</t>
  </si>
  <si>
    <t>GRBEŠIĆ MARIJA</t>
  </si>
  <si>
    <t>GREGOV MARIN</t>
  </si>
  <si>
    <t>GRGIĆ ILIJANA</t>
  </si>
  <si>
    <t>GRGUREVIĆ DANIJELA</t>
  </si>
  <si>
    <t>GRUBIŠIĆ ANA</t>
  </si>
  <si>
    <t>GRUBIŠIĆ MILKA</t>
  </si>
  <si>
    <t>GUDLIN HRVOJE</t>
  </si>
  <si>
    <t>HAMZIĆ JASMIN</t>
  </si>
  <si>
    <t>HANČIĆ SUZANA</t>
  </si>
  <si>
    <t>HERCEG-ČAVRAK VESNA</t>
  </si>
  <si>
    <t>HERMAN IVANKA</t>
  </si>
  <si>
    <t>HODAK IVANIŠEVIĆ MARIJANA</t>
  </si>
  <si>
    <t>HORVATINEC BRANKA</t>
  </si>
  <si>
    <t>HORVATINEC DRAŽEN</t>
  </si>
  <si>
    <t>HORVATIĆ SUZANA</t>
  </si>
  <si>
    <t>HUZANIĆ RENATA</t>
  </si>
  <si>
    <t>ILIĆ IVANA</t>
  </si>
  <si>
    <t>ILJKIĆ GUTTLER JOSIPA</t>
  </si>
  <si>
    <t>IVANKOVIĆ KATARINA</t>
  </si>
  <si>
    <t>IVANUŠA MARIO</t>
  </si>
  <si>
    <t>IVEKOVIĆ DAMJAN</t>
  </si>
  <si>
    <t>IVKOVIĆ ALAN</t>
  </si>
  <si>
    <t>JADANEC ĐURIN MARINELA</t>
  </si>
  <si>
    <t>JAKLIN KEKEZ ALEMKA</t>
  </si>
  <si>
    <t>JAKČIN MARIJANA</t>
  </si>
  <si>
    <t>JELAVIĆ MELITA</t>
  </si>
  <si>
    <t>JELOVICA VATROSLAV</t>
  </si>
  <si>
    <t>JELUŠIĆ SANJA</t>
  </si>
  <si>
    <t>JEZL VALENTINA</t>
  </si>
  <si>
    <t>JEŽIĆ VIDOVIĆ IRENA ZORICA</t>
  </si>
  <si>
    <t>JOHAN KOTUR ŽELJKA</t>
  </si>
  <si>
    <t>JOVIĆ KRISTINA</t>
  </si>
  <si>
    <t>JOZANOVIĆ VLATKA</t>
  </si>
  <si>
    <t>JUREŠA LIDIJA</t>
  </si>
  <si>
    <t>JURIŠKOVIĆ MLADEN</t>
  </si>
  <si>
    <t>JURIĆ MARINA</t>
  </si>
  <si>
    <t>JURKIĆ IVO</t>
  </si>
  <si>
    <t>KAKŠA MIRJANA</t>
  </si>
  <si>
    <t>KALINIĆ LEA</t>
  </si>
  <si>
    <t>KAMENAR DUBRAVKO</t>
  </si>
  <si>
    <t>KARABATIĆ SANDRA</t>
  </si>
  <si>
    <t>KARADŽA VELIMIR</t>
  </si>
  <si>
    <t>KIRINEC BARBARA</t>
  </si>
  <si>
    <t>KLARICA MARKO</t>
  </si>
  <si>
    <t>KLARIĆ ANĐA</t>
  </si>
  <si>
    <t>KLEPO IVANA</t>
  </si>
  <si>
    <t>KNIEWALD HRVOJE</t>
  </si>
  <si>
    <t>KOCIJAN KSENIJA</t>
  </si>
  <si>
    <t>KOLARIĆ VILMA</t>
  </si>
  <si>
    <t>KOLEGA MAJA</t>
  </si>
  <si>
    <t>KOLUNDŽIĆ SMILJANA</t>
  </si>
  <si>
    <t>KOMLJENOVIĆ SVEN</t>
  </si>
  <si>
    <t>KONJEVODA VESNA</t>
  </si>
  <si>
    <t>KOPIĆ POPOVIĆ MARIJA</t>
  </si>
  <si>
    <t>KORENIKA STELA</t>
  </si>
  <si>
    <t>KOSANOVIĆ LIČINA MIRJANA LANA</t>
  </si>
  <si>
    <t>KOSIER MATEO</t>
  </si>
  <si>
    <t>KOVAČEK IVANČICA</t>
  </si>
  <si>
    <t>KOVAČEVIĆ MARTINA</t>
  </si>
  <si>
    <t>KOČIŠ ČOVRAN SONJA</t>
  </si>
  <si>
    <t>KRALJEVIĆ ALEKSANDRA</t>
  </si>
  <si>
    <t>KRIVOHLAVEK ADELA</t>
  </si>
  <si>
    <t>KRIŽ TENA</t>
  </si>
  <si>
    <t>KROFLIN MARINA</t>
  </si>
  <si>
    <t>KRSTANOVIĆ HRVOJE</t>
  </si>
  <si>
    <t>KRSTAČIĆ GORAN</t>
  </si>
  <si>
    <t>KUNINA BANANA</t>
  </si>
  <si>
    <t>KUNŠTEK SANJA</t>
  </si>
  <si>
    <t>KUŽNIK KRISTINA</t>
  </si>
  <si>
    <t>LENIČEK KRLEŽA JASNA</t>
  </si>
  <si>
    <t>LJUBAS ANA</t>
  </si>
  <si>
    <t>LONČAR UGLIK NIKOLINA</t>
  </si>
  <si>
    <t>LONČAR ČIGIR RENATA</t>
  </si>
  <si>
    <t>LONČARIĆ KELEČIĆ IVA</t>
  </si>
  <si>
    <t>LUČIĆ JOSIP</t>
  </si>
  <si>
    <t>MAGDIĆ TURKOVIĆ TIHANA</t>
  </si>
  <si>
    <t>MAGLICA-ŠOŠA VILENA</t>
  </si>
  <si>
    <t>MAMIĆ DRAGANA</t>
  </si>
  <si>
    <t>MAMIĆ JOSIP</t>
  </si>
  <si>
    <t>MANDIĆ MARIO</t>
  </si>
  <si>
    <t>MARINČEVIĆ KRUNOSLAV</t>
  </si>
  <si>
    <t>MARIĆ ANTONIJA</t>
  </si>
  <si>
    <t>MARKUŠ ANICA</t>
  </si>
  <si>
    <t>MARUŠIĆ KRNIC IVANA</t>
  </si>
  <si>
    <t>MATANIĆ ANTE</t>
  </si>
  <si>
    <t>MATEJČIĆ SAŠA</t>
  </si>
  <si>
    <t>MATIJEVIĆ ANDREJA</t>
  </si>
  <si>
    <t>MATOK GLAVAŠ BISERKA</t>
  </si>
  <si>
    <t>MAČEK ZDRAVKO</t>
  </si>
  <si>
    <t>MEDVEDEC HELENA</t>
  </si>
  <si>
    <t>MEHMEDOVIĆ ARMIN</t>
  </si>
  <si>
    <t>MIHALIĆ JOSIP</t>
  </si>
  <si>
    <t>MIHALJEVIĆ JASNA</t>
  </si>
  <si>
    <t>MIHATOV - ŠTEFANOVIĆ IVA</t>
  </si>
  <si>
    <t>MIKLIĆ LEA</t>
  </si>
  <si>
    <t>MIKULIĆ JASMINKA</t>
  </si>
  <si>
    <t>MIKULIĆ MATEJA</t>
  </si>
  <si>
    <t>MIKŠA STAŠEVIĆ MARIJA</t>
  </si>
  <si>
    <t>MIKŠAJ MARTINA</t>
  </si>
  <si>
    <t>MILETIĆ ANA</t>
  </si>
  <si>
    <t>MIOČ MIRJANA</t>
  </si>
  <si>
    <t>MIŠČIN EVELINA</t>
  </si>
  <si>
    <t>MLINAR MATIJA</t>
  </si>
  <si>
    <t>MLINAR ZDENKO</t>
  </si>
  <si>
    <t>MLINARIĆ MIHAELA</t>
  </si>
  <si>
    <t>MRČELA IVA</t>
  </si>
  <si>
    <t>MUJADŽIĆ FIKRETA</t>
  </si>
  <si>
    <t>NAJDANOVIĆ BORIS</t>
  </si>
  <si>
    <t>NOVAK HASIJA</t>
  </si>
  <si>
    <t>NOVAKOVIĆ NIKOLA</t>
  </si>
  <si>
    <t>NOŽINIĆ DANIJELA</t>
  </si>
  <si>
    <t>ODOBAŠIĆ PALKOVIĆ TIHANA</t>
  </si>
  <si>
    <t>OPALIN IVANA</t>
  </si>
  <si>
    <t>OSREDEČKI MIHOCI MARTINA</t>
  </si>
  <si>
    <t>PAVIĆ EVA</t>
  </si>
  <si>
    <t>PERHOT JASMINA</t>
  </si>
  <si>
    <t>PERVAN STELA</t>
  </si>
  <si>
    <t>PERŠE BARBARA</t>
  </si>
  <si>
    <t>PETRANOVIĆ OVČARIČEK PETRA</t>
  </si>
  <si>
    <t>PEŠORDA MATEA</t>
  </si>
  <si>
    <t>PISULJAK JASNA</t>
  </si>
  <si>
    <t>PIŠKOR SANJA</t>
  </si>
  <si>
    <t>PIŠKOR SILVANA</t>
  </si>
  <si>
    <t>PJEVIĆ ZLATA</t>
  </si>
  <si>
    <t>POVIĆ SAŠA</t>
  </si>
  <si>
    <t>PRAHIN VEDRAN</t>
  </si>
  <si>
    <t>PRANJIĆ KOZLEK ZRINKA</t>
  </si>
  <si>
    <t>PRESKAR GORDAN</t>
  </si>
  <si>
    <t>PUKŠEC KATICA</t>
  </si>
  <si>
    <t>PUNDA MARIJA</t>
  </si>
  <si>
    <t>RADIŠIĆ DAMIR</t>
  </si>
  <si>
    <t>RADIĆ ELZIKA</t>
  </si>
  <si>
    <t>RADMAN IVANA</t>
  </si>
  <si>
    <t>RADULOVIĆ BOJANA</t>
  </si>
  <si>
    <t>RADUNKOVIĆ DEJAN</t>
  </si>
  <si>
    <t>RAJNPREHT FOLNEGOVIĆ IVANA</t>
  </si>
  <si>
    <t>RAKUŠIĆ ZORAN</t>
  </si>
  <si>
    <t>RAMLJAK VANJA</t>
  </si>
  <si>
    <t>RAMLJAK VESNA</t>
  </si>
  <si>
    <t>RAŠIĆ IRENA</t>
  </si>
  <si>
    <t>REDŽEPAGIĆ ADMIRA</t>
  </si>
  <si>
    <t>REDŽEPAGIĆ ALMA</t>
  </si>
  <si>
    <t>RENJIĆ VESNA</t>
  </si>
  <si>
    <t>REPOVEČKI SENKA</t>
  </si>
  <si>
    <t>REŽIĆ SLAĐANA</t>
  </si>
  <si>
    <t>RISTIĆ JADRANKA</t>
  </si>
  <si>
    <t>ROIĆ ANA</t>
  </si>
  <si>
    <t>RUJEVČAN DAVORKA</t>
  </si>
  <si>
    <t>RUKAVINA JANJA</t>
  </si>
  <si>
    <t>SARATLIJA MIRJANA</t>
  </si>
  <si>
    <t>SEDIĆ ŽELJKO</t>
  </si>
  <si>
    <t>SEKELJ FUREŠ JADRANKA</t>
  </si>
  <si>
    <t>SEKULIĆ LJUBICA</t>
  </si>
  <si>
    <t>SITAR KATARINA</t>
  </si>
  <si>
    <t>SKOČILIĆ KOTNIK SUZANA</t>
  </si>
  <si>
    <t>SLIVONJA ĐURĐA</t>
  </si>
  <si>
    <t>SOFTIĆ DRAGICA</t>
  </si>
  <si>
    <t>SOMEK MARIO</t>
  </si>
  <si>
    <t>SOČE MAJANA</t>
  </si>
  <si>
    <t>STANČIĆ PUHAK BLANKA</t>
  </si>
  <si>
    <t>STEPAN GILJEVIĆ JASMINKA</t>
  </si>
  <si>
    <t>STIPANČIĆ GORDANA</t>
  </si>
  <si>
    <t>STRINAVIĆ GORDANA</t>
  </si>
  <si>
    <t>SUMPOR BLAŽENKA</t>
  </si>
  <si>
    <t>SVIBEN ADRIJANA</t>
  </si>
  <si>
    <t>SVIRČEVIĆ VESNA</t>
  </si>
  <si>
    <t>TAMBIĆ ANDRAŠEVIĆ ARJANA</t>
  </si>
  <si>
    <t>TARCZAY SANJA</t>
  </si>
  <si>
    <t>TESKERA MIHOVIL</t>
  </si>
  <si>
    <t>TEŠIĆ VANJA</t>
  </si>
  <si>
    <t>TIČIĆ VLADIMIRA</t>
  </si>
  <si>
    <t>TOMAŠEVIĆ MAJA</t>
  </si>
  <si>
    <t>TOMRLIN KOŽIĆ MIRJANA</t>
  </si>
  <si>
    <t>TOPOLIĆ ŠESTAN IRIS</t>
  </si>
  <si>
    <t>TOPOLNJAK EMA</t>
  </si>
  <si>
    <t>TOTH TEA</t>
  </si>
  <si>
    <t>TRIPALO BATOŠ ANA</t>
  </si>
  <si>
    <t>TROGRLIĆ MARICA</t>
  </si>
  <si>
    <t>TUNJIĆ TAJANA</t>
  </si>
  <si>
    <t>TURKOVIĆ NADEŽDA</t>
  </si>
  <si>
    <t>TUŠKAN KSENIJA</t>
  </si>
  <si>
    <t>UGARKOVIĆ IVAN</t>
  </si>
  <si>
    <t>UMBEHEND MATEA</t>
  </si>
  <si>
    <t>UROIĆ LJILJANA</t>
  </si>
  <si>
    <t>VAHČIĆ NADA</t>
  </si>
  <si>
    <t>VAJDIĆ MARINA</t>
  </si>
  <si>
    <t>VALJAN BORISLAV</t>
  </si>
  <si>
    <t>VAŽANIĆ DAMIR</t>
  </si>
  <si>
    <t>VELIKI DALIĆ IRENA</t>
  </si>
  <si>
    <t>VENUS MIROSLAV</t>
  </si>
  <si>
    <t>VEŠLIGAJ BOŽICA</t>
  </si>
  <si>
    <t>VIDATIĆ INES</t>
  </si>
  <si>
    <t>VILIBIĆ ČAVLEK TATJANA</t>
  </si>
  <si>
    <t>VINCELJ SZABO ĐURĐA</t>
  </si>
  <si>
    <t>VINŠĆAK MAKS</t>
  </si>
  <si>
    <t>VLAŠIĆ SANJICA</t>
  </si>
  <si>
    <t>VOGRINC ŽELJKA</t>
  </si>
  <si>
    <t>VOJVODIĆ ZDENKO</t>
  </si>
  <si>
    <t>VRBAT RADMILA</t>
  </si>
  <si>
    <t>VRSALOVIĆ RENATA</t>
  </si>
  <si>
    <t>VUGEC MLADEN</t>
  </si>
  <si>
    <t>VUČIĆ BORIS</t>
  </si>
  <si>
    <t>ZAKANJ ZORA</t>
  </si>
  <si>
    <t>ZANINOVIĆ LJILJANA</t>
  </si>
  <si>
    <t>ZANINOVIĆ NATAŠA</t>
  </si>
  <si>
    <t>ZBILJSKI ANA</t>
  </si>
  <si>
    <t>ZENKO SEVER ANITA</t>
  </si>
  <si>
    <t>ZGLAVNIK BAĆA ADRIJANA</t>
  </si>
  <si>
    <t>ZLATAR TOMISLAV</t>
  </si>
  <si>
    <t>ZLODI ĐURĐICA</t>
  </si>
  <si>
    <t>ZORIĆ GEBER MIA</t>
  </si>
  <si>
    <t>ZOVKO TANJA</t>
  </si>
  <si>
    <t>ŠAFAR IGOR</t>
  </si>
  <si>
    <t>ŠARIĆ OJDANA</t>
  </si>
  <si>
    <t>ŠEGULJA DRAGANA</t>
  </si>
  <si>
    <t>ŠIKIĆ SANDRA</t>
  </si>
  <si>
    <t>ŠIMIĆ MIRJANA</t>
  </si>
  <si>
    <t>ŠKEC VERA</t>
  </si>
  <si>
    <t>ŠOLJIĆ MATEA</t>
  </si>
  <si>
    <t>ŠOŠTAREC MIRELA</t>
  </si>
  <si>
    <t>ŠTEFANIĆ DOMAGOJ</t>
  </si>
  <si>
    <t>ŠTIGLEC JAVORKA</t>
  </si>
  <si>
    <t>ŽAJA ORJENA</t>
  </si>
  <si>
    <t>ŽARAK LJILJANA</t>
  </si>
  <si>
    <t>ŽIVKOVIĆ TOMISLAV</t>
  </si>
  <si>
    <t>ŽUGIĆ TATJANA</t>
  </si>
  <si>
    <t>ĆAVAR MIRJANA</t>
  </si>
  <si>
    <t>ĆURIĆ SANDRA</t>
  </si>
  <si>
    <t>ĆURIĆ ZDENKA</t>
  </si>
  <si>
    <t>ĆURTOVIĆ ALMA</t>
  </si>
  <si>
    <t>ČABRAJA SAŠA</t>
  </si>
  <si>
    <t>ČIČMAK ANA</t>
  </si>
  <si>
    <t>ČOP ANDRIJA</t>
  </si>
  <si>
    <t>ČULIG JOSIP</t>
  </si>
  <si>
    <t>ĐAKOVIĆ IVANA</t>
  </si>
  <si>
    <t>ĐAKOVIĆ RODE OKTAVIJA</t>
  </si>
  <si>
    <t>ĐURANOVIĆ VLASTA</t>
  </si>
  <si>
    <t>ĐURETIĆ IRENA</t>
  </si>
  <si>
    <t>Bruto</t>
  </si>
  <si>
    <t>Doprinosi_na</t>
  </si>
  <si>
    <t>KASUNIĆ MLADEN</t>
  </si>
  <si>
    <t>LONČARIĆ PETRA</t>
  </si>
  <si>
    <t>PARO JUDITA</t>
  </si>
  <si>
    <t>SEPČIĆ PETRA</t>
  </si>
  <si>
    <t>NAKNADE GRAĐANIMA I KUĆANSTVIMA U NOVCU (Erasmus+)</t>
  </si>
  <si>
    <t>ISPLATA SREDSTAVA ZA PROSINAC 2024.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</si>
</sst>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0" fontId="0" fillId="0" borderId="10" xfId="0" quotePrefix="1" applyBorder="1" applyAlignment="1">
      <alignment horizontal="right"/>
    </xf>
    <xf numFmtId="0" fontId="0" fillId="0" borderId="10" xfId="0" applyBorder="1" applyAlignment="1">
      <alignment horizontal="right"/>
    </xf>
    <xf numFmtId="0" fontId="18" fillId="0" borderId="10" xfId="0" applyFont="1" applyBorder="1"/>
    <xf numFmtId="0" fontId="19" fillId="0" borderId="10" xfId="0" applyFont="1" applyBorder="1"/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40C6C-E693-4AD0-BE79-25C9C1A5E626}">
  <dimension ref="A1:F166"/>
  <sheetViews>
    <sheetView tabSelected="1" topLeftCell="A121" zoomScaleNormal="100" workbookViewId="0">
      <selection activeCell="B91" sqref="B91"/>
    </sheetView>
  </sheetViews>
  <sheetFormatPr defaultRowHeight="15" x14ac:dyDescent="0.25"/>
  <cols>
    <col min="1" max="1" width="73.85546875" bestFit="1" customWidth="1"/>
    <col min="2" max="2" width="15.7109375" customWidth="1"/>
    <col min="3" max="3" width="9.7109375" customWidth="1"/>
    <col min="4" max="4" width="10" bestFit="1" customWidth="1"/>
    <col min="6" max="6" width="83.85546875" bestFit="1" customWidth="1"/>
  </cols>
  <sheetData>
    <row r="1" spans="1:6" x14ac:dyDescent="0.25">
      <c r="A1" t="s">
        <v>122</v>
      </c>
    </row>
    <row r="2" spans="1:6" x14ac:dyDescent="0.25">
      <c r="A2" t="s">
        <v>123</v>
      </c>
    </row>
    <row r="3" spans="1:6" x14ac:dyDescent="0.25">
      <c r="A3" t="s">
        <v>454</v>
      </c>
    </row>
    <row r="4" spans="1:6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</row>
    <row r="5" spans="1:6" x14ac:dyDescent="0.25">
      <c r="A5" s="1" t="s">
        <v>6</v>
      </c>
      <c r="B5" s="1">
        <v>29524210204</v>
      </c>
      <c r="C5" s="1" t="s">
        <v>7</v>
      </c>
      <c r="D5" s="1">
        <v>913.61</v>
      </c>
      <c r="E5" s="1">
        <v>3231</v>
      </c>
      <c r="F5" s="1" t="s">
        <v>8</v>
      </c>
    </row>
    <row r="6" spans="1:6" x14ac:dyDescent="0.25">
      <c r="A6" s="1" t="s">
        <v>6</v>
      </c>
      <c r="B6" s="1">
        <v>29524210204</v>
      </c>
      <c r="C6" s="1" t="s">
        <v>7</v>
      </c>
      <c r="D6" s="1">
        <v>35.67</v>
      </c>
      <c r="E6" s="1">
        <v>3234</v>
      </c>
      <c r="F6" s="1" t="s">
        <v>9</v>
      </c>
    </row>
    <row r="7" spans="1:6" x14ac:dyDescent="0.25">
      <c r="A7" s="1"/>
      <c r="B7" s="1"/>
      <c r="C7" s="1" t="s">
        <v>10</v>
      </c>
      <c r="D7" s="1">
        <v>949.28</v>
      </c>
      <c r="E7" s="1"/>
      <c r="F7" s="1"/>
    </row>
    <row r="8" spans="1:6" x14ac:dyDescent="0.25">
      <c r="A8" s="1" t="s">
        <v>11</v>
      </c>
      <c r="B8" s="1">
        <v>85584865987</v>
      </c>
      <c r="C8" s="1" t="s">
        <v>7</v>
      </c>
      <c r="D8" s="1">
        <v>367.47</v>
      </c>
      <c r="E8" s="1">
        <v>3234</v>
      </c>
      <c r="F8" s="1" t="s">
        <v>9</v>
      </c>
    </row>
    <row r="9" spans="1:6" x14ac:dyDescent="0.25">
      <c r="A9" s="1"/>
      <c r="B9" s="1"/>
      <c r="C9" s="1" t="s">
        <v>10</v>
      </c>
      <c r="D9" s="1">
        <v>367.47</v>
      </c>
      <c r="E9" s="1"/>
      <c r="F9" s="1"/>
    </row>
    <row r="10" spans="1:6" x14ac:dyDescent="0.25">
      <c r="A10" s="1" t="s">
        <v>12</v>
      </c>
      <c r="B10" s="1">
        <v>87311810356</v>
      </c>
      <c r="C10" s="1" t="s">
        <v>7</v>
      </c>
      <c r="D10" s="1">
        <v>541.17999999999995</v>
      </c>
      <c r="E10" s="1">
        <v>3231</v>
      </c>
      <c r="F10" s="1" t="s">
        <v>8</v>
      </c>
    </row>
    <row r="11" spans="1:6" x14ac:dyDescent="0.25">
      <c r="A11" s="1"/>
      <c r="B11" s="1"/>
      <c r="C11" s="1" t="s">
        <v>10</v>
      </c>
      <c r="D11" s="1">
        <v>541.17999999999995</v>
      </c>
      <c r="E11" s="1"/>
      <c r="F11" s="1"/>
    </row>
    <row r="12" spans="1:6" x14ac:dyDescent="0.25">
      <c r="A12" s="1" t="s">
        <v>13</v>
      </c>
      <c r="B12" s="2" t="s">
        <v>14</v>
      </c>
      <c r="C12" s="1" t="s">
        <v>7</v>
      </c>
      <c r="D12" s="1">
        <v>80</v>
      </c>
      <c r="E12" s="1">
        <v>3232</v>
      </c>
      <c r="F12" s="1" t="s">
        <v>15</v>
      </c>
    </row>
    <row r="13" spans="1:6" x14ac:dyDescent="0.25">
      <c r="A13" s="1"/>
      <c r="B13" s="3"/>
      <c r="C13" s="1" t="s">
        <v>10</v>
      </c>
      <c r="D13" s="1">
        <v>80</v>
      </c>
      <c r="E13" s="1"/>
      <c r="F13" s="1"/>
    </row>
    <row r="14" spans="1:6" x14ac:dyDescent="0.25">
      <c r="A14" s="1" t="s">
        <v>16</v>
      </c>
      <c r="B14" s="3">
        <v>64546066176</v>
      </c>
      <c r="C14" s="1" t="s">
        <v>7</v>
      </c>
      <c r="D14" s="1">
        <v>310</v>
      </c>
      <c r="E14" s="1">
        <v>3233</v>
      </c>
      <c r="F14" s="1" t="s">
        <v>17</v>
      </c>
    </row>
    <row r="15" spans="1:6" x14ac:dyDescent="0.25">
      <c r="A15" s="1"/>
      <c r="B15" s="3"/>
      <c r="C15" s="1" t="s">
        <v>10</v>
      </c>
      <c r="D15" s="1">
        <v>310</v>
      </c>
      <c r="E15" s="1"/>
      <c r="F15" s="1"/>
    </row>
    <row r="16" spans="1:6" x14ac:dyDescent="0.25">
      <c r="A16" s="1" t="s">
        <v>18</v>
      </c>
      <c r="B16" s="3">
        <v>22597784145</v>
      </c>
      <c r="C16" s="1" t="s">
        <v>7</v>
      </c>
      <c r="D16" s="1">
        <v>1522.82</v>
      </c>
      <c r="E16" s="1">
        <v>3237</v>
      </c>
      <c r="F16" s="1" t="s">
        <v>19</v>
      </c>
    </row>
    <row r="17" spans="1:6" x14ac:dyDescent="0.25">
      <c r="A17" s="1"/>
      <c r="B17" s="3"/>
      <c r="C17" s="1" t="s">
        <v>10</v>
      </c>
      <c r="D17" s="1">
        <v>1522.82</v>
      </c>
      <c r="E17" s="1"/>
      <c r="F17" s="1"/>
    </row>
    <row r="18" spans="1:6" x14ac:dyDescent="0.25">
      <c r="A18" s="1" t="s">
        <v>20</v>
      </c>
      <c r="B18" s="3" t="s">
        <v>21</v>
      </c>
      <c r="C18" s="1" t="s">
        <v>21</v>
      </c>
      <c r="D18" s="1">
        <v>7164.5</v>
      </c>
      <c r="E18" s="1">
        <v>3239</v>
      </c>
      <c r="F18" s="1" t="s">
        <v>22</v>
      </c>
    </row>
    <row r="19" spans="1:6" x14ac:dyDescent="0.25">
      <c r="A19" s="1"/>
      <c r="B19" s="3"/>
      <c r="C19" s="1" t="s">
        <v>10</v>
      </c>
      <c r="D19" s="1">
        <v>7164.5</v>
      </c>
      <c r="E19" s="1"/>
      <c r="F19" s="1"/>
    </row>
    <row r="20" spans="1:6" x14ac:dyDescent="0.25">
      <c r="A20" s="1" t="s">
        <v>23</v>
      </c>
      <c r="B20" s="2" t="s">
        <v>24</v>
      </c>
      <c r="C20" s="1" t="s">
        <v>7</v>
      </c>
      <c r="D20" s="1">
        <v>248.85</v>
      </c>
      <c r="E20" s="1">
        <v>3232</v>
      </c>
      <c r="F20" s="1" t="s">
        <v>15</v>
      </c>
    </row>
    <row r="21" spans="1:6" x14ac:dyDescent="0.25">
      <c r="A21" s="1"/>
      <c r="B21" s="3"/>
      <c r="C21" s="1" t="s">
        <v>10</v>
      </c>
      <c r="D21" s="1">
        <v>248.85</v>
      </c>
      <c r="E21" s="1"/>
      <c r="F21" s="1"/>
    </row>
    <row r="22" spans="1:6" x14ac:dyDescent="0.25">
      <c r="A22" s="1" t="s">
        <v>25</v>
      </c>
      <c r="B22" s="3">
        <v>92963223473</v>
      </c>
      <c r="C22" s="1" t="s">
        <v>7</v>
      </c>
      <c r="D22" s="1">
        <v>361.65</v>
      </c>
      <c r="E22" s="1">
        <v>3221</v>
      </c>
      <c r="F22" s="1" t="s">
        <v>26</v>
      </c>
    </row>
    <row r="23" spans="1:6" x14ac:dyDescent="0.25">
      <c r="A23" s="1" t="s">
        <v>25</v>
      </c>
      <c r="B23" s="3">
        <v>92963223473</v>
      </c>
      <c r="C23" s="1" t="s">
        <v>7</v>
      </c>
      <c r="D23" s="1">
        <v>221.5</v>
      </c>
      <c r="E23" s="1">
        <v>3224</v>
      </c>
      <c r="F23" s="1" t="s">
        <v>27</v>
      </c>
    </row>
    <row r="24" spans="1:6" x14ac:dyDescent="0.25">
      <c r="A24" s="1" t="s">
        <v>25</v>
      </c>
      <c r="B24" s="3">
        <v>92963223473</v>
      </c>
      <c r="C24" s="1" t="s">
        <v>7</v>
      </c>
      <c r="D24" s="1">
        <v>0.99</v>
      </c>
      <c r="E24" s="1">
        <v>3238</v>
      </c>
      <c r="F24" s="1" t="s">
        <v>28</v>
      </c>
    </row>
    <row r="25" spans="1:6" x14ac:dyDescent="0.25">
      <c r="A25" s="1" t="s">
        <v>25</v>
      </c>
      <c r="B25" s="3">
        <v>92963223473</v>
      </c>
      <c r="C25" s="1" t="s">
        <v>7</v>
      </c>
      <c r="D25" s="1">
        <v>418.39</v>
      </c>
      <c r="E25" s="1">
        <v>3293</v>
      </c>
      <c r="F25" s="1" t="s">
        <v>29</v>
      </c>
    </row>
    <row r="26" spans="1:6" x14ac:dyDescent="0.25">
      <c r="A26" s="1" t="s">
        <v>25</v>
      </c>
      <c r="B26" s="3">
        <v>92963223473</v>
      </c>
      <c r="C26" s="1" t="s">
        <v>7</v>
      </c>
      <c r="D26" s="1">
        <v>2.94</v>
      </c>
      <c r="E26" s="1">
        <v>3299</v>
      </c>
      <c r="F26" s="1" t="s">
        <v>30</v>
      </c>
    </row>
    <row r="27" spans="1:6" x14ac:dyDescent="0.25">
      <c r="A27" s="1" t="s">
        <v>25</v>
      </c>
      <c r="B27" s="3">
        <v>92963223473</v>
      </c>
      <c r="C27" s="1" t="s">
        <v>7</v>
      </c>
      <c r="D27" s="1">
        <v>349.55</v>
      </c>
      <c r="E27" s="1">
        <v>3431</v>
      </c>
      <c r="F27" s="1" t="s">
        <v>31</v>
      </c>
    </row>
    <row r="28" spans="1:6" x14ac:dyDescent="0.25">
      <c r="A28" s="1"/>
      <c r="B28" s="3"/>
      <c r="C28" s="1" t="s">
        <v>10</v>
      </c>
      <c r="D28" s="1">
        <v>1355.02</v>
      </c>
      <c r="E28" s="1"/>
      <c r="F28" s="1"/>
    </row>
    <row r="29" spans="1:6" x14ac:dyDescent="0.25">
      <c r="A29" s="1" t="s">
        <v>32</v>
      </c>
      <c r="B29" s="2" t="s">
        <v>33</v>
      </c>
      <c r="C29" s="1" t="s">
        <v>7</v>
      </c>
      <c r="D29" s="1">
        <v>782.93</v>
      </c>
      <c r="E29" s="1">
        <v>3235</v>
      </c>
      <c r="F29" s="1" t="s">
        <v>34</v>
      </c>
    </row>
    <row r="30" spans="1:6" x14ac:dyDescent="0.25">
      <c r="A30" s="1"/>
      <c r="B30" s="3"/>
      <c r="C30" s="1" t="s">
        <v>10</v>
      </c>
      <c r="D30" s="1">
        <v>782.93</v>
      </c>
      <c r="E30" s="1"/>
      <c r="F30" s="1"/>
    </row>
    <row r="31" spans="1:6" x14ac:dyDescent="0.25">
      <c r="A31" s="1" t="s">
        <v>35</v>
      </c>
      <c r="B31" s="3">
        <v>75297532041</v>
      </c>
      <c r="C31" s="1" t="s">
        <v>7</v>
      </c>
      <c r="D31" s="1">
        <v>132.72</v>
      </c>
      <c r="E31" s="1">
        <v>3235</v>
      </c>
      <c r="F31" s="1" t="s">
        <v>34</v>
      </c>
    </row>
    <row r="32" spans="1:6" x14ac:dyDescent="0.25">
      <c r="A32" s="1"/>
      <c r="B32" s="3"/>
      <c r="C32" s="1" t="s">
        <v>10</v>
      </c>
      <c r="D32" s="1">
        <v>132.72</v>
      </c>
      <c r="E32" s="1"/>
      <c r="F32" s="1"/>
    </row>
    <row r="33" spans="1:6" x14ac:dyDescent="0.25">
      <c r="A33" s="1" t="s">
        <v>36</v>
      </c>
      <c r="B33" s="3">
        <v>34976993601</v>
      </c>
      <c r="C33" s="1" t="s">
        <v>37</v>
      </c>
      <c r="D33" s="1">
        <v>1162.3599999999999</v>
      </c>
      <c r="E33" s="1">
        <v>3235</v>
      </c>
      <c r="F33" s="1" t="s">
        <v>34</v>
      </c>
    </row>
    <row r="34" spans="1:6" x14ac:dyDescent="0.25">
      <c r="A34" s="1"/>
      <c r="B34" s="3"/>
      <c r="C34" s="1" t="s">
        <v>10</v>
      </c>
      <c r="D34" s="1">
        <v>1162.3599999999999</v>
      </c>
      <c r="E34" s="1"/>
      <c r="F34" s="1"/>
    </row>
    <row r="35" spans="1:6" x14ac:dyDescent="0.25">
      <c r="A35" s="1" t="s">
        <v>38</v>
      </c>
      <c r="B35" s="3">
        <v>44716804217</v>
      </c>
      <c r="C35" s="1" t="s">
        <v>7</v>
      </c>
      <c r="D35" s="1">
        <v>579.69000000000005</v>
      </c>
      <c r="E35" s="1">
        <v>3241</v>
      </c>
      <c r="F35" s="1" t="s">
        <v>39</v>
      </c>
    </row>
    <row r="36" spans="1:6" x14ac:dyDescent="0.25">
      <c r="A36" s="1"/>
      <c r="B36" s="3"/>
      <c r="C36" s="1" t="s">
        <v>10</v>
      </c>
      <c r="D36" s="1">
        <v>579.69000000000005</v>
      </c>
      <c r="E36" s="1"/>
      <c r="F36" s="1"/>
    </row>
    <row r="37" spans="1:6" x14ac:dyDescent="0.25">
      <c r="A37" s="1" t="s">
        <v>40</v>
      </c>
      <c r="B37" s="3">
        <v>99944170669</v>
      </c>
      <c r="C37" s="1" t="s">
        <v>7</v>
      </c>
      <c r="D37" s="1">
        <v>10</v>
      </c>
      <c r="E37" s="1">
        <v>3221</v>
      </c>
      <c r="F37" s="1" t="s">
        <v>26</v>
      </c>
    </row>
    <row r="38" spans="1:6" x14ac:dyDescent="0.25">
      <c r="A38" s="1"/>
      <c r="B38" s="3"/>
      <c r="C38" s="1" t="s">
        <v>10</v>
      </c>
      <c r="D38" s="1">
        <v>10</v>
      </c>
      <c r="E38" s="1"/>
      <c r="F38" s="1"/>
    </row>
    <row r="39" spans="1:6" x14ac:dyDescent="0.25">
      <c r="A39" s="1" t="s">
        <v>41</v>
      </c>
      <c r="B39" s="2" t="s">
        <v>42</v>
      </c>
      <c r="C39" s="1" t="s">
        <v>43</v>
      </c>
      <c r="D39" s="1">
        <v>23.63</v>
      </c>
      <c r="E39" s="1">
        <v>3221</v>
      </c>
      <c r="F39" s="1" t="s">
        <v>26</v>
      </c>
    </row>
    <row r="40" spans="1:6" x14ac:dyDescent="0.25">
      <c r="A40" s="1"/>
      <c r="B40" s="3"/>
      <c r="C40" s="1" t="s">
        <v>10</v>
      </c>
      <c r="D40" s="1">
        <v>23.63</v>
      </c>
      <c r="E40" s="1"/>
      <c r="F40" s="1"/>
    </row>
    <row r="41" spans="1:6" x14ac:dyDescent="0.25">
      <c r="A41" s="1" t="s">
        <v>44</v>
      </c>
      <c r="B41" s="3">
        <v>63073332379</v>
      </c>
      <c r="C41" s="1" t="s">
        <v>7</v>
      </c>
      <c r="D41" s="1">
        <v>3573.13</v>
      </c>
      <c r="E41" s="1">
        <v>3223</v>
      </c>
      <c r="F41" s="1" t="s">
        <v>45</v>
      </c>
    </row>
    <row r="42" spans="1:6" x14ac:dyDescent="0.25">
      <c r="A42" s="1"/>
      <c r="B42" s="3"/>
      <c r="C42" s="1" t="s">
        <v>10</v>
      </c>
      <c r="D42" s="1">
        <v>3573.13</v>
      </c>
      <c r="E42" s="1"/>
      <c r="F42" s="1"/>
    </row>
    <row r="43" spans="1:6" x14ac:dyDescent="0.25">
      <c r="A43" s="1" t="s">
        <v>46</v>
      </c>
      <c r="B43" s="3">
        <v>61817894937</v>
      </c>
      <c r="C43" s="1" t="s">
        <v>7</v>
      </c>
      <c r="D43" s="1">
        <v>433.3</v>
      </c>
      <c r="E43" s="1">
        <v>3234</v>
      </c>
      <c r="F43" s="1" t="s">
        <v>9</v>
      </c>
    </row>
    <row r="44" spans="1:6" x14ac:dyDescent="0.25">
      <c r="A44" s="1"/>
      <c r="B44" s="3"/>
      <c r="C44" s="1" t="s">
        <v>10</v>
      </c>
      <c r="D44" s="1">
        <v>433.3</v>
      </c>
      <c r="E44" s="1"/>
      <c r="F44" s="1"/>
    </row>
    <row r="45" spans="1:6" x14ac:dyDescent="0.25">
      <c r="A45" s="1" t="s">
        <v>47</v>
      </c>
      <c r="B45" s="2" t="s">
        <v>48</v>
      </c>
      <c r="C45" s="1" t="s">
        <v>49</v>
      </c>
      <c r="D45" s="1">
        <v>161.88</v>
      </c>
      <c r="E45" s="1">
        <v>3222</v>
      </c>
      <c r="F45" s="1" t="s">
        <v>50</v>
      </c>
    </row>
    <row r="46" spans="1:6" x14ac:dyDescent="0.25">
      <c r="A46" s="1"/>
      <c r="B46" s="3"/>
      <c r="C46" s="1" t="s">
        <v>10</v>
      </c>
      <c r="D46" s="1">
        <v>161.88</v>
      </c>
      <c r="E46" s="1"/>
      <c r="F46" s="1"/>
    </row>
    <row r="47" spans="1:6" x14ac:dyDescent="0.25">
      <c r="A47" s="1" t="s">
        <v>51</v>
      </c>
      <c r="B47" s="3">
        <v>16648329652</v>
      </c>
      <c r="C47" s="1" t="s">
        <v>7</v>
      </c>
      <c r="D47" s="1">
        <v>663.61</v>
      </c>
      <c r="E47" s="1">
        <v>3222</v>
      </c>
      <c r="F47" s="1" t="s">
        <v>50</v>
      </c>
    </row>
    <row r="48" spans="1:6" x14ac:dyDescent="0.25">
      <c r="A48" s="1"/>
      <c r="B48" s="3"/>
      <c r="C48" s="1" t="s">
        <v>10</v>
      </c>
      <c r="D48" s="1">
        <v>663.61</v>
      </c>
      <c r="E48" s="1"/>
      <c r="F48" s="1"/>
    </row>
    <row r="49" spans="1:6" x14ac:dyDescent="0.25">
      <c r="A49" s="1" t="s">
        <v>52</v>
      </c>
      <c r="B49" s="3">
        <v>56895477602</v>
      </c>
      <c r="C49" s="1" t="s">
        <v>7</v>
      </c>
      <c r="D49" s="1">
        <v>321.75</v>
      </c>
      <c r="E49" s="1">
        <v>3222</v>
      </c>
      <c r="F49" s="1" t="s">
        <v>50</v>
      </c>
    </row>
    <row r="50" spans="1:6" x14ac:dyDescent="0.25">
      <c r="A50" s="1"/>
      <c r="B50" s="3"/>
      <c r="C50" s="1" t="s">
        <v>10</v>
      </c>
      <c r="D50" s="1">
        <v>321.75</v>
      </c>
      <c r="E50" s="1"/>
      <c r="F50" s="1"/>
    </row>
    <row r="51" spans="1:6" x14ac:dyDescent="0.25">
      <c r="A51" s="1" t="s">
        <v>54</v>
      </c>
      <c r="B51" s="3">
        <v>93613785608</v>
      </c>
      <c r="C51" s="1" t="s">
        <v>7</v>
      </c>
      <c r="D51" s="1">
        <v>593.25</v>
      </c>
      <c r="E51" s="1">
        <v>3222</v>
      </c>
      <c r="F51" s="1" t="s">
        <v>50</v>
      </c>
    </row>
    <row r="52" spans="1:6" x14ac:dyDescent="0.25">
      <c r="A52" s="1"/>
      <c r="B52" s="3"/>
      <c r="C52" s="1" t="s">
        <v>10</v>
      </c>
      <c r="D52" s="1">
        <v>593.25</v>
      </c>
      <c r="E52" s="1"/>
      <c r="F52" s="1"/>
    </row>
    <row r="53" spans="1:6" x14ac:dyDescent="0.25">
      <c r="A53" s="1" t="s">
        <v>55</v>
      </c>
      <c r="B53" s="3">
        <v>58843087891</v>
      </c>
      <c r="C53" s="1" t="s">
        <v>7</v>
      </c>
      <c r="D53" s="1">
        <v>2012.4</v>
      </c>
      <c r="E53" s="1">
        <v>3221</v>
      </c>
      <c r="F53" s="1" t="s">
        <v>26</v>
      </c>
    </row>
    <row r="54" spans="1:6" x14ac:dyDescent="0.25">
      <c r="A54" s="1"/>
      <c r="B54" s="3"/>
      <c r="C54" s="1" t="s">
        <v>10</v>
      </c>
      <c r="D54" s="1">
        <v>2012.4</v>
      </c>
      <c r="E54" s="1"/>
      <c r="F54" s="1"/>
    </row>
    <row r="55" spans="1:6" x14ac:dyDescent="0.25">
      <c r="A55" s="1" t="s">
        <v>56</v>
      </c>
      <c r="B55" s="3">
        <v>10270967156</v>
      </c>
      <c r="C55" s="1" t="s">
        <v>49</v>
      </c>
      <c r="D55" s="1">
        <v>4353.75</v>
      </c>
      <c r="E55" s="1">
        <v>3239</v>
      </c>
      <c r="F55" s="1" t="s">
        <v>22</v>
      </c>
    </row>
    <row r="56" spans="1:6" x14ac:dyDescent="0.25">
      <c r="A56" s="1"/>
      <c r="B56" s="3"/>
      <c r="C56" s="1" t="s">
        <v>10</v>
      </c>
      <c r="D56" s="1">
        <v>4353.75</v>
      </c>
      <c r="E56" s="1"/>
      <c r="F56" s="1"/>
    </row>
    <row r="57" spans="1:6" x14ac:dyDescent="0.25">
      <c r="A57" s="1" t="s">
        <v>57</v>
      </c>
      <c r="B57" s="3">
        <v>85821130368</v>
      </c>
      <c r="C57" s="1" t="s">
        <v>7</v>
      </c>
      <c r="D57" s="1">
        <v>46.13</v>
      </c>
      <c r="E57" s="1">
        <v>3235</v>
      </c>
      <c r="F57" s="1" t="s">
        <v>34</v>
      </c>
    </row>
    <row r="58" spans="1:6" x14ac:dyDescent="0.25">
      <c r="A58" s="1" t="s">
        <v>57</v>
      </c>
      <c r="B58" s="3">
        <v>85821130368</v>
      </c>
      <c r="C58" s="1" t="s">
        <v>7</v>
      </c>
      <c r="D58" s="1">
        <v>5.16</v>
      </c>
      <c r="E58" s="1">
        <v>3299</v>
      </c>
      <c r="F58" s="1" t="s">
        <v>30</v>
      </c>
    </row>
    <row r="59" spans="1:6" x14ac:dyDescent="0.25">
      <c r="A59" s="1"/>
      <c r="B59" s="3"/>
      <c r="C59" s="1" t="s">
        <v>10</v>
      </c>
      <c r="D59" s="1">
        <v>51.29</v>
      </c>
      <c r="E59" s="1"/>
      <c r="F59" s="1"/>
    </row>
    <row r="60" spans="1:6" x14ac:dyDescent="0.25">
      <c r="A60" s="1" t="s">
        <v>58</v>
      </c>
      <c r="B60" s="3">
        <v>51820305915</v>
      </c>
      <c r="C60" s="1" t="s">
        <v>7</v>
      </c>
      <c r="D60" s="1">
        <v>700</v>
      </c>
      <c r="E60" s="1">
        <v>3237</v>
      </c>
      <c r="F60" s="1" t="s">
        <v>19</v>
      </c>
    </row>
    <row r="61" spans="1:6" x14ac:dyDescent="0.25">
      <c r="A61" s="1"/>
      <c r="B61" s="3"/>
      <c r="C61" s="1" t="s">
        <v>10</v>
      </c>
      <c r="D61" s="1">
        <v>700</v>
      </c>
      <c r="E61" s="1"/>
      <c r="F61" s="1"/>
    </row>
    <row r="62" spans="1:6" x14ac:dyDescent="0.25">
      <c r="A62" s="1" t="s">
        <v>59</v>
      </c>
      <c r="B62" s="3">
        <v>80885983918</v>
      </c>
      <c r="C62" s="1" t="s">
        <v>7</v>
      </c>
      <c r="D62" s="1">
        <v>314.14</v>
      </c>
      <c r="E62" s="1">
        <v>3221</v>
      </c>
      <c r="F62" s="1" t="s">
        <v>26</v>
      </c>
    </row>
    <row r="63" spans="1:6" x14ac:dyDescent="0.25">
      <c r="A63" s="1"/>
      <c r="B63" s="3"/>
      <c r="C63" s="1" t="s">
        <v>10</v>
      </c>
      <c r="D63" s="1">
        <v>314.14</v>
      </c>
      <c r="E63" s="1"/>
      <c r="F63" s="1"/>
    </row>
    <row r="64" spans="1:6" x14ac:dyDescent="0.25">
      <c r="A64" s="1" t="s">
        <v>60</v>
      </c>
      <c r="B64" s="3">
        <v>45315044509</v>
      </c>
      <c r="C64" s="1" t="s">
        <v>7</v>
      </c>
      <c r="D64" s="1">
        <v>720</v>
      </c>
      <c r="E64" s="1">
        <v>3299</v>
      </c>
      <c r="F64" s="1" t="s">
        <v>30</v>
      </c>
    </row>
    <row r="65" spans="1:6" x14ac:dyDescent="0.25">
      <c r="A65" s="1"/>
      <c r="B65" s="3"/>
      <c r="C65" s="1" t="s">
        <v>10</v>
      </c>
      <c r="D65" s="1">
        <v>720</v>
      </c>
      <c r="E65" s="1"/>
      <c r="F65" s="1"/>
    </row>
    <row r="66" spans="1:6" x14ac:dyDescent="0.25">
      <c r="A66" s="1" t="s">
        <v>61</v>
      </c>
      <c r="B66" s="3">
        <v>50467974870</v>
      </c>
      <c r="C66" s="1" t="s">
        <v>37</v>
      </c>
      <c r="D66" s="1">
        <v>1174.3499999999999</v>
      </c>
      <c r="E66" s="1">
        <v>3221</v>
      </c>
      <c r="F66" s="1" t="s">
        <v>26</v>
      </c>
    </row>
    <row r="67" spans="1:6" x14ac:dyDescent="0.25">
      <c r="A67" s="1"/>
      <c r="B67" s="3"/>
      <c r="C67" s="1" t="s">
        <v>10</v>
      </c>
      <c r="D67" s="1">
        <v>1174.3499999999999</v>
      </c>
      <c r="E67" s="1"/>
      <c r="F67" s="1"/>
    </row>
    <row r="68" spans="1:6" x14ac:dyDescent="0.25">
      <c r="A68" s="1" t="s">
        <v>62</v>
      </c>
      <c r="B68" s="3" t="s">
        <v>21</v>
      </c>
      <c r="C68" s="1" t="s">
        <v>7</v>
      </c>
      <c r="D68" s="1">
        <v>225.3</v>
      </c>
      <c r="E68" s="1">
        <v>3237</v>
      </c>
      <c r="F68" s="1" t="s">
        <v>19</v>
      </c>
    </row>
    <row r="69" spans="1:6" x14ac:dyDescent="0.25">
      <c r="A69" s="1"/>
      <c r="B69" s="3"/>
      <c r="C69" s="1" t="s">
        <v>10</v>
      </c>
      <c r="D69" s="1">
        <v>225.3</v>
      </c>
      <c r="E69" s="1"/>
      <c r="F69" s="1"/>
    </row>
    <row r="70" spans="1:6" x14ac:dyDescent="0.25">
      <c r="A70" s="1" t="s">
        <v>63</v>
      </c>
      <c r="B70" s="3" t="s">
        <v>21</v>
      </c>
      <c r="C70" s="1" t="s">
        <v>64</v>
      </c>
      <c r="D70" s="1">
        <v>950</v>
      </c>
      <c r="E70" s="1">
        <v>3237</v>
      </c>
      <c r="F70" s="1" t="s">
        <v>19</v>
      </c>
    </row>
    <row r="71" spans="1:6" x14ac:dyDescent="0.25">
      <c r="A71" s="1"/>
      <c r="B71" s="3"/>
      <c r="C71" s="1" t="s">
        <v>10</v>
      </c>
      <c r="D71" s="1">
        <v>950</v>
      </c>
      <c r="E71" s="1"/>
      <c r="F71" s="1"/>
    </row>
    <row r="72" spans="1:6" x14ac:dyDescent="0.25">
      <c r="A72" s="1" t="s">
        <v>65</v>
      </c>
      <c r="B72" s="3">
        <v>91025164621</v>
      </c>
      <c r="C72" s="1" t="s">
        <v>7</v>
      </c>
      <c r="D72" s="1">
        <v>18178</v>
      </c>
      <c r="E72" s="1">
        <v>3237</v>
      </c>
      <c r="F72" s="1" t="s">
        <v>19</v>
      </c>
    </row>
    <row r="73" spans="1:6" x14ac:dyDescent="0.25">
      <c r="A73" s="1"/>
      <c r="B73" s="3"/>
      <c r="C73" s="1" t="s">
        <v>10</v>
      </c>
      <c r="D73" s="1">
        <f>+D72</f>
        <v>18178</v>
      </c>
      <c r="E73" s="1"/>
      <c r="F73" s="1"/>
    </row>
    <row r="74" spans="1:6" x14ac:dyDescent="0.25">
      <c r="A74" s="1" t="s">
        <v>66</v>
      </c>
      <c r="B74" s="3">
        <v>68419124305</v>
      </c>
      <c r="C74" s="1" t="s">
        <v>7</v>
      </c>
      <c r="D74" s="1">
        <v>42.48</v>
      </c>
      <c r="E74" s="1">
        <v>3295</v>
      </c>
      <c r="F74" s="1" t="s">
        <v>67</v>
      </c>
    </row>
    <row r="75" spans="1:6" x14ac:dyDescent="0.25">
      <c r="A75" s="1"/>
      <c r="B75" s="3"/>
      <c r="C75" s="1" t="s">
        <v>10</v>
      </c>
      <c r="D75" s="1">
        <v>42.48</v>
      </c>
      <c r="E75" s="1"/>
      <c r="F75" s="1"/>
    </row>
    <row r="76" spans="1:6" x14ac:dyDescent="0.25">
      <c r="A76" s="1" t="s">
        <v>68</v>
      </c>
      <c r="B76" s="2" t="s">
        <v>69</v>
      </c>
      <c r="C76" s="1" t="s">
        <v>7</v>
      </c>
      <c r="D76" s="1">
        <v>5187.8</v>
      </c>
      <c r="E76" s="1">
        <v>3235</v>
      </c>
      <c r="F76" s="1" t="s">
        <v>34</v>
      </c>
    </row>
    <row r="77" spans="1:6" x14ac:dyDescent="0.25">
      <c r="A77" s="1" t="s">
        <v>68</v>
      </c>
      <c r="B77" s="2" t="s">
        <v>69</v>
      </c>
      <c r="C77" s="1" t="s">
        <v>7</v>
      </c>
      <c r="D77" s="1">
        <v>1799.05</v>
      </c>
      <c r="E77" s="1">
        <v>3423</v>
      </c>
      <c r="F77" s="1" t="s">
        <v>70</v>
      </c>
    </row>
    <row r="78" spans="1:6" x14ac:dyDescent="0.25">
      <c r="A78" s="1" t="s">
        <v>68</v>
      </c>
      <c r="B78" s="2" t="s">
        <v>69</v>
      </c>
      <c r="C78" s="1" t="s">
        <v>7</v>
      </c>
      <c r="D78" s="1">
        <v>4453.1899999999996</v>
      </c>
      <c r="E78" s="1">
        <v>5445</v>
      </c>
      <c r="F78" s="1" t="s">
        <v>71</v>
      </c>
    </row>
    <row r="79" spans="1:6" x14ac:dyDescent="0.25">
      <c r="A79" s="1"/>
      <c r="B79" s="3"/>
      <c r="C79" s="1" t="s">
        <v>10</v>
      </c>
      <c r="D79" s="1">
        <v>11440.04</v>
      </c>
      <c r="E79" s="1"/>
      <c r="F79" s="1"/>
    </row>
    <row r="80" spans="1:6" x14ac:dyDescent="0.25">
      <c r="A80" s="1" t="s">
        <v>72</v>
      </c>
      <c r="B80" s="3">
        <v>78517342644</v>
      </c>
      <c r="C80" s="1" t="s">
        <v>7</v>
      </c>
      <c r="D80" s="1">
        <v>1687.5</v>
      </c>
      <c r="E80" s="1">
        <v>3232</v>
      </c>
      <c r="F80" s="1" t="s">
        <v>15</v>
      </c>
    </row>
    <row r="81" spans="1:6" x14ac:dyDescent="0.25">
      <c r="A81" s="1"/>
      <c r="B81" s="3"/>
      <c r="C81" s="1" t="s">
        <v>10</v>
      </c>
      <c r="D81" s="1">
        <v>1687.5</v>
      </c>
      <c r="E81" s="1"/>
      <c r="F81" s="1"/>
    </row>
    <row r="82" spans="1:6" x14ac:dyDescent="0.25">
      <c r="A82" s="1" t="s">
        <v>73</v>
      </c>
      <c r="B82" s="3">
        <v>86214661164</v>
      </c>
      <c r="C82" s="1" t="s">
        <v>7</v>
      </c>
      <c r="D82" s="1">
        <v>2520</v>
      </c>
      <c r="E82" s="1">
        <v>3239</v>
      </c>
      <c r="F82" s="1" t="s">
        <v>22</v>
      </c>
    </row>
    <row r="83" spans="1:6" x14ac:dyDescent="0.25">
      <c r="A83" s="1"/>
      <c r="B83" s="3"/>
      <c r="C83" s="1" t="s">
        <v>10</v>
      </c>
      <c r="D83" s="1">
        <v>2520</v>
      </c>
      <c r="E83" s="1"/>
      <c r="F83" s="1"/>
    </row>
    <row r="84" spans="1:6" x14ac:dyDescent="0.25">
      <c r="A84" s="1" t="s">
        <v>74</v>
      </c>
      <c r="B84" s="3">
        <v>27759560625</v>
      </c>
      <c r="C84" s="1" t="s">
        <v>7</v>
      </c>
      <c r="D84" s="1">
        <v>65.599999999999994</v>
      </c>
      <c r="E84" s="1">
        <v>3223</v>
      </c>
      <c r="F84" s="1" t="s">
        <v>45</v>
      </c>
    </row>
    <row r="85" spans="1:6" x14ac:dyDescent="0.25">
      <c r="A85" s="1"/>
      <c r="B85" s="3"/>
      <c r="C85" s="1" t="s">
        <v>10</v>
      </c>
      <c r="D85" s="1">
        <v>65.599999999999994</v>
      </c>
      <c r="E85" s="1"/>
      <c r="F85" s="1"/>
    </row>
    <row r="86" spans="1:6" x14ac:dyDescent="0.25">
      <c r="A86" s="1" t="s">
        <v>75</v>
      </c>
      <c r="B86" s="3">
        <v>65274555271</v>
      </c>
      <c r="C86" s="1" t="s">
        <v>7</v>
      </c>
      <c r="D86" s="1">
        <v>20</v>
      </c>
      <c r="E86" s="1">
        <v>3232</v>
      </c>
      <c r="F86" s="1" t="s">
        <v>15</v>
      </c>
    </row>
    <row r="87" spans="1:6" x14ac:dyDescent="0.25">
      <c r="A87" s="1"/>
      <c r="B87" s="3"/>
      <c r="C87" s="1" t="s">
        <v>10</v>
      </c>
      <c r="D87" s="1">
        <v>20</v>
      </c>
      <c r="E87" s="1"/>
      <c r="F87" s="1"/>
    </row>
    <row r="88" spans="1:6" x14ac:dyDescent="0.25">
      <c r="A88" s="1" t="s">
        <v>76</v>
      </c>
      <c r="B88" s="3">
        <v>64945507350</v>
      </c>
      <c r="C88" s="1" t="s">
        <v>77</v>
      </c>
      <c r="D88" s="1">
        <v>132.16</v>
      </c>
      <c r="E88" s="1">
        <v>3237</v>
      </c>
      <c r="F88" s="1" t="s">
        <v>19</v>
      </c>
    </row>
    <row r="89" spans="1:6" x14ac:dyDescent="0.25">
      <c r="A89" s="1"/>
      <c r="B89" s="3"/>
      <c r="C89" s="1" t="s">
        <v>10</v>
      </c>
      <c r="D89" s="1">
        <v>132.16</v>
      </c>
      <c r="E89" s="1"/>
      <c r="F89" s="1"/>
    </row>
    <row r="90" spans="1:6" x14ac:dyDescent="0.25">
      <c r="A90" s="1" t="s">
        <v>78</v>
      </c>
      <c r="B90" s="3" t="s">
        <v>21</v>
      </c>
      <c r="C90" s="1" t="s">
        <v>7</v>
      </c>
      <c r="D90" s="1">
        <v>223.46</v>
      </c>
      <c r="E90" s="1">
        <v>3295</v>
      </c>
      <c r="F90" s="1" t="s">
        <v>67</v>
      </c>
    </row>
    <row r="91" spans="1:6" x14ac:dyDescent="0.25">
      <c r="A91" s="1"/>
      <c r="B91" s="3"/>
      <c r="C91" s="1" t="s">
        <v>10</v>
      </c>
      <c r="D91" s="1">
        <v>223.46</v>
      </c>
      <c r="E91" s="1"/>
      <c r="F91" s="1"/>
    </row>
    <row r="92" spans="1:6" x14ac:dyDescent="0.25">
      <c r="A92" s="1" t="s">
        <v>79</v>
      </c>
      <c r="B92" s="3">
        <v>68580128211</v>
      </c>
      <c r="C92" s="1" t="s">
        <v>64</v>
      </c>
      <c r="D92" s="1">
        <v>99.56</v>
      </c>
      <c r="E92" s="1">
        <v>3239</v>
      </c>
      <c r="F92" s="1" t="s">
        <v>22</v>
      </c>
    </row>
    <row r="93" spans="1:6" x14ac:dyDescent="0.25">
      <c r="A93" s="1"/>
      <c r="B93" s="3"/>
      <c r="C93" s="1" t="s">
        <v>10</v>
      </c>
      <c r="D93" s="1">
        <v>99.56</v>
      </c>
      <c r="E93" s="1"/>
      <c r="F93" s="1"/>
    </row>
    <row r="94" spans="1:6" x14ac:dyDescent="0.25">
      <c r="A94" s="1" t="s">
        <v>80</v>
      </c>
      <c r="B94" s="3">
        <v>32651779055</v>
      </c>
      <c r="C94" s="1" t="s">
        <v>7</v>
      </c>
      <c r="D94" s="1">
        <v>1850</v>
      </c>
      <c r="E94" s="1">
        <v>4221</v>
      </c>
      <c r="F94" s="1" t="s">
        <v>81</v>
      </c>
    </row>
    <row r="95" spans="1:6" x14ac:dyDescent="0.25">
      <c r="A95" s="1" t="s">
        <v>80</v>
      </c>
      <c r="B95" s="3">
        <v>32651779055</v>
      </c>
      <c r="C95" s="1" t="s">
        <v>7</v>
      </c>
      <c r="D95" s="1">
        <v>1412.5</v>
      </c>
      <c r="E95" s="1">
        <v>4222</v>
      </c>
      <c r="F95" s="1" t="s">
        <v>82</v>
      </c>
    </row>
    <row r="96" spans="1:6" x14ac:dyDescent="0.25">
      <c r="A96" s="1"/>
      <c r="B96" s="3"/>
      <c r="C96" s="1" t="s">
        <v>10</v>
      </c>
      <c r="D96" s="1">
        <v>3262.5</v>
      </c>
      <c r="E96" s="1"/>
      <c r="F96" s="1"/>
    </row>
    <row r="97" spans="1:6" x14ac:dyDescent="0.25">
      <c r="A97" s="1" t="s">
        <v>83</v>
      </c>
      <c r="B97" s="3">
        <v>75235737688</v>
      </c>
      <c r="C97" s="1" t="s">
        <v>7</v>
      </c>
      <c r="D97" s="1">
        <v>261.08999999999997</v>
      </c>
      <c r="E97" s="1">
        <v>3295</v>
      </c>
      <c r="F97" s="1" t="s">
        <v>67</v>
      </c>
    </row>
    <row r="98" spans="1:6" x14ac:dyDescent="0.25">
      <c r="A98" s="1"/>
      <c r="B98" s="3"/>
      <c r="C98" s="1" t="s">
        <v>10</v>
      </c>
      <c r="D98" s="1">
        <v>261.08999999999997</v>
      </c>
      <c r="E98" s="1"/>
      <c r="F98" s="1"/>
    </row>
    <row r="99" spans="1:6" x14ac:dyDescent="0.25">
      <c r="A99" s="1" t="s">
        <v>84</v>
      </c>
      <c r="B99" s="3">
        <v>72131920432</v>
      </c>
      <c r="C99" s="1" t="s">
        <v>7</v>
      </c>
      <c r="D99" s="1">
        <v>147</v>
      </c>
      <c r="E99" s="1">
        <v>3221</v>
      </c>
      <c r="F99" s="1" t="s">
        <v>26</v>
      </c>
    </row>
    <row r="100" spans="1:6" x14ac:dyDescent="0.25">
      <c r="A100" s="1"/>
      <c r="B100" s="3"/>
      <c r="C100" s="1" t="s">
        <v>10</v>
      </c>
      <c r="D100" s="1">
        <v>147</v>
      </c>
      <c r="E100" s="1"/>
      <c r="F100" s="1"/>
    </row>
    <row r="101" spans="1:6" x14ac:dyDescent="0.25">
      <c r="A101" s="1" t="s">
        <v>85</v>
      </c>
      <c r="B101" s="3">
        <v>99681708224</v>
      </c>
      <c r="C101" s="1" t="s">
        <v>7</v>
      </c>
      <c r="D101" s="1">
        <v>141.16</v>
      </c>
      <c r="E101" s="1">
        <v>3239</v>
      </c>
      <c r="F101" s="1" t="s">
        <v>22</v>
      </c>
    </row>
    <row r="102" spans="1:6" x14ac:dyDescent="0.25">
      <c r="A102" s="1"/>
      <c r="B102" s="3"/>
      <c r="C102" s="1" t="s">
        <v>10</v>
      </c>
      <c r="D102" s="1">
        <v>141.16</v>
      </c>
      <c r="E102" s="1"/>
      <c r="F102" s="1"/>
    </row>
    <row r="103" spans="1:6" x14ac:dyDescent="0.25">
      <c r="A103" s="1" t="s">
        <v>86</v>
      </c>
      <c r="B103" s="3">
        <v>15526597734</v>
      </c>
      <c r="C103" s="1" t="s">
        <v>7</v>
      </c>
      <c r="D103" s="1">
        <v>93.08</v>
      </c>
      <c r="E103" s="1">
        <v>3232</v>
      </c>
      <c r="F103" s="1" t="s">
        <v>15</v>
      </c>
    </row>
    <row r="104" spans="1:6" x14ac:dyDescent="0.25">
      <c r="A104" s="1"/>
      <c r="B104" s="3"/>
      <c r="C104" s="1" t="s">
        <v>10</v>
      </c>
      <c r="D104" s="1">
        <v>93.08</v>
      </c>
      <c r="E104" s="1"/>
      <c r="F104" s="1"/>
    </row>
    <row r="105" spans="1:6" x14ac:dyDescent="0.25">
      <c r="A105" s="1" t="s">
        <v>87</v>
      </c>
      <c r="B105" s="3">
        <v>38448070359</v>
      </c>
      <c r="C105" s="1" t="s">
        <v>7</v>
      </c>
      <c r="D105" s="1">
        <v>34.01</v>
      </c>
      <c r="E105" s="1">
        <v>3234</v>
      </c>
      <c r="F105" s="1" t="s">
        <v>9</v>
      </c>
    </row>
    <row r="106" spans="1:6" x14ac:dyDescent="0.25">
      <c r="A106" s="1"/>
      <c r="B106" s="3"/>
      <c r="C106" s="1" t="s">
        <v>10</v>
      </c>
      <c r="D106" s="1">
        <v>34.01</v>
      </c>
      <c r="E106" s="1"/>
      <c r="F106" s="1"/>
    </row>
    <row r="107" spans="1:6" x14ac:dyDescent="0.25">
      <c r="A107" s="1" t="s">
        <v>88</v>
      </c>
      <c r="B107" s="3">
        <v>25186610224</v>
      </c>
      <c r="C107" s="1" t="s">
        <v>7</v>
      </c>
      <c r="D107" s="1">
        <v>79268.75</v>
      </c>
      <c r="E107" s="1">
        <v>3232</v>
      </c>
      <c r="F107" s="1" t="s">
        <v>15</v>
      </c>
    </row>
    <row r="108" spans="1:6" x14ac:dyDescent="0.25">
      <c r="A108" s="1"/>
      <c r="B108" s="3"/>
      <c r="C108" s="1" t="s">
        <v>10</v>
      </c>
      <c r="D108" s="1">
        <v>79268.75</v>
      </c>
      <c r="E108" s="1"/>
      <c r="F108" s="1"/>
    </row>
    <row r="109" spans="1:6" x14ac:dyDescent="0.25">
      <c r="A109" s="1" t="s">
        <v>89</v>
      </c>
      <c r="B109" s="3">
        <v>59627431066</v>
      </c>
      <c r="C109" s="1" t="s">
        <v>64</v>
      </c>
      <c r="D109" s="1">
        <v>181.9</v>
      </c>
      <c r="E109" s="1">
        <v>3293</v>
      </c>
      <c r="F109" s="1" t="s">
        <v>29</v>
      </c>
    </row>
    <row r="110" spans="1:6" x14ac:dyDescent="0.25">
      <c r="A110" s="1"/>
      <c r="B110" s="3"/>
      <c r="C110" s="1" t="s">
        <v>10</v>
      </c>
      <c r="D110" s="1">
        <v>181.9</v>
      </c>
      <c r="E110" s="1"/>
      <c r="F110" s="1"/>
    </row>
    <row r="111" spans="1:6" x14ac:dyDescent="0.25">
      <c r="A111" s="1" t="s">
        <v>90</v>
      </c>
      <c r="B111" s="3">
        <v>70133616033</v>
      </c>
      <c r="C111" s="1" t="s">
        <v>7</v>
      </c>
      <c r="D111" s="1">
        <v>699.26</v>
      </c>
      <c r="E111" s="1">
        <v>3231</v>
      </c>
      <c r="F111" s="1" t="s">
        <v>8</v>
      </c>
    </row>
    <row r="112" spans="1:6" x14ac:dyDescent="0.25">
      <c r="A112" s="1" t="s">
        <v>90</v>
      </c>
      <c r="B112" s="3">
        <v>70133616033</v>
      </c>
      <c r="C112" s="1" t="s">
        <v>7</v>
      </c>
      <c r="D112" s="1">
        <v>49.78</v>
      </c>
      <c r="E112" s="1">
        <v>3235</v>
      </c>
      <c r="F112" s="1" t="s">
        <v>34</v>
      </c>
    </row>
    <row r="113" spans="1:6" x14ac:dyDescent="0.25">
      <c r="A113" s="1"/>
      <c r="B113" s="3"/>
      <c r="C113" s="1" t="s">
        <v>10</v>
      </c>
      <c r="D113" s="1">
        <v>749.04</v>
      </c>
      <c r="E113" s="1"/>
      <c r="F113" s="1"/>
    </row>
    <row r="114" spans="1:6" x14ac:dyDescent="0.25">
      <c r="A114" s="1" t="s">
        <v>91</v>
      </c>
      <c r="B114" s="3">
        <v>10534276733</v>
      </c>
      <c r="C114" s="1" t="s">
        <v>7</v>
      </c>
      <c r="D114" s="1">
        <v>1000</v>
      </c>
      <c r="E114" s="1">
        <v>3235</v>
      </c>
      <c r="F114" s="1" t="s">
        <v>34</v>
      </c>
    </row>
    <row r="115" spans="1:6" x14ac:dyDescent="0.25">
      <c r="A115" s="1"/>
      <c r="B115" s="3"/>
      <c r="C115" s="1" t="s">
        <v>10</v>
      </c>
      <c r="D115" s="1">
        <v>1000</v>
      </c>
      <c r="E115" s="1"/>
      <c r="F115" s="1"/>
    </row>
    <row r="116" spans="1:6" x14ac:dyDescent="0.25">
      <c r="A116" s="1" t="s">
        <v>92</v>
      </c>
      <c r="B116" s="3">
        <v>41317489366</v>
      </c>
      <c r="C116" s="1" t="s">
        <v>93</v>
      </c>
      <c r="D116" s="1">
        <v>2.02</v>
      </c>
      <c r="E116" s="1">
        <v>3223</v>
      </c>
      <c r="F116" s="1" t="s">
        <v>45</v>
      </c>
    </row>
    <row r="117" spans="1:6" x14ac:dyDescent="0.25">
      <c r="A117" s="1"/>
      <c r="B117" s="3"/>
      <c r="C117" s="1" t="s">
        <v>10</v>
      </c>
      <c r="D117" s="1">
        <v>2.02</v>
      </c>
      <c r="E117" s="1"/>
      <c r="F117" s="1"/>
    </row>
    <row r="118" spans="1:6" x14ac:dyDescent="0.25">
      <c r="A118" s="1" t="s">
        <v>94</v>
      </c>
      <c r="B118" s="3">
        <v>10134884793</v>
      </c>
      <c r="C118" s="1" t="s">
        <v>7</v>
      </c>
      <c r="D118" s="1">
        <v>1400</v>
      </c>
      <c r="E118" s="1">
        <v>3237</v>
      </c>
      <c r="F118" s="1" t="s">
        <v>19</v>
      </c>
    </row>
    <row r="119" spans="1:6" x14ac:dyDescent="0.25">
      <c r="A119" s="1"/>
      <c r="B119" s="3"/>
      <c r="C119" s="1" t="s">
        <v>10</v>
      </c>
      <c r="D119" s="1">
        <v>1400</v>
      </c>
      <c r="E119" s="1"/>
      <c r="F119" s="1"/>
    </row>
    <row r="120" spans="1:6" x14ac:dyDescent="0.25">
      <c r="A120" s="1" t="s">
        <v>95</v>
      </c>
      <c r="B120" s="3">
        <v>43118119983</v>
      </c>
      <c r="C120" s="1" t="s">
        <v>7</v>
      </c>
      <c r="D120" s="1">
        <v>5444</v>
      </c>
      <c r="E120" s="1">
        <v>3234</v>
      </c>
      <c r="F120" s="1" t="s">
        <v>9</v>
      </c>
    </row>
    <row r="121" spans="1:6" x14ac:dyDescent="0.25">
      <c r="A121" s="1"/>
      <c r="B121" s="3"/>
      <c r="C121" s="1" t="s">
        <v>10</v>
      </c>
      <c r="D121" s="1">
        <v>5444</v>
      </c>
      <c r="E121" s="1"/>
      <c r="F121" s="1"/>
    </row>
    <row r="122" spans="1:6" x14ac:dyDescent="0.25">
      <c r="A122" s="1" t="s">
        <v>96</v>
      </c>
      <c r="B122" s="3">
        <v>22118124274</v>
      </c>
      <c r="C122" s="1" t="s">
        <v>7</v>
      </c>
      <c r="D122" s="1">
        <v>1000</v>
      </c>
      <c r="E122" s="1">
        <v>3237</v>
      </c>
      <c r="F122" s="1" t="s">
        <v>19</v>
      </c>
    </row>
    <row r="123" spans="1:6" x14ac:dyDescent="0.25">
      <c r="A123" s="1"/>
      <c r="B123" s="3"/>
      <c r="C123" s="1" t="s">
        <v>10</v>
      </c>
      <c r="D123" s="1">
        <v>1000</v>
      </c>
      <c r="E123" s="1"/>
      <c r="F123" s="1"/>
    </row>
    <row r="124" spans="1:6" x14ac:dyDescent="0.25">
      <c r="A124" s="1" t="s">
        <v>97</v>
      </c>
      <c r="B124" s="3">
        <v>65558832125</v>
      </c>
      <c r="C124" s="1" t="s">
        <v>64</v>
      </c>
      <c r="D124" s="1">
        <v>125</v>
      </c>
      <c r="E124" s="1">
        <v>3221</v>
      </c>
      <c r="F124" s="1" t="s">
        <v>26</v>
      </c>
    </row>
    <row r="125" spans="1:6" x14ac:dyDescent="0.25">
      <c r="A125" s="1" t="s">
        <v>97</v>
      </c>
      <c r="B125" s="3">
        <v>65558832125</v>
      </c>
      <c r="C125" s="1" t="s">
        <v>64</v>
      </c>
      <c r="D125" s="1">
        <v>5950</v>
      </c>
      <c r="E125" s="1">
        <v>3233</v>
      </c>
      <c r="F125" s="1" t="s">
        <v>17</v>
      </c>
    </row>
    <row r="126" spans="1:6" x14ac:dyDescent="0.25">
      <c r="A126" s="1" t="s">
        <v>97</v>
      </c>
      <c r="B126" s="3">
        <v>65558832125</v>
      </c>
      <c r="C126" s="1" t="s">
        <v>64</v>
      </c>
      <c r="D126" s="1">
        <v>1091.8800000000001</v>
      </c>
      <c r="E126" s="1">
        <v>3299</v>
      </c>
      <c r="F126" s="1" t="s">
        <v>30</v>
      </c>
    </row>
    <row r="127" spans="1:6" x14ac:dyDescent="0.25">
      <c r="A127" s="1"/>
      <c r="B127" s="3"/>
      <c r="C127" s="1" t="s">
        <v>10</v>
      </c>
      <c r="D127" s="1">
        <v>7166.88</v>
      </c>
      <c r="E127" s="1"/>
      <c r="F127" s="1"/>
    </row>
    <row r="128" spans="1:6" x14ac:dyDescent="0.25">
      <c r="A128" s="1" t="s">
        <v>98</v>
      </c>
      <c r="B128" s="3">
        <v>10839679016</v>
      </c>
      <c r="C128" s="1" t="s">
        <v>99</v>
      </c>
      <c r="D128" s="1">
        <v>111.51</v>
      </c>
      <c r="E128" s="1">
        <v>3237</v>
      </c>
      <c r="F128" s="1" t="s">
        <v>19</v>
      </c>
    </row>
    <row r="129" spans="1:6" x14ac:dyDescent="0.25">
      <c r="A129" s="1"/>
      <c r="B129" s="3"/>
      <c r="C129" s="1" t="s">
        <v>10</v>
      </c>
      <c r="D129" s="1">
        <v>111.51</v>
      </c>
      <c r="E129" s="1"/>
      <c r="F129" s="1"/>
    </row>
    <row r="130" spans="1:6" x14ac:dyDescent="0.25">
      <c r="A130" s="1" t="s">
        <v>100</v>
      </c>
      <c r="B130" s="3">
        <v>47428597158</v>
      </c>
      <c r="C130" s="1" t="s">
        <v>7</v>
      </c>
      <c r="D130" s="1">
        <v>728</v>
      </c>
      <c r="E130" s="1">
        <v>3234</v>
      </c>
      <c r="F130" s="1" t="s">
        <v>9</v>
      </c>
    </row>
    <row r="131" spans="1:6" x14ac:dyDescent="0.25">
      <c r="A131" s="1"/>
      <c r="B131" s="3"/>
      <c r="C131" s="1" t="s">
        <v>10</v>
      </c>
      <c r="D131" s="1">
        <v>728</v>
      </c>
      <c r="E131" s="1"/>
      <c r="F131" s="1"/>
    </row>
    <row r="132" spans="1:6" x14ac:dyDescent="0.25">
      <c r="A132" s="1" t="s">
        <v>101</v>
      </c>
      <c r="B132" s="3"/>
      <c r="C132" s="1" t="s">
        <v>102</v>
      </c>
      <c r="D132" s="1">
        <v>600.92999999999995</v>
      </c>
      <c r="E132" s="1">
        <v>3237</v>
      </c>
      <c r="F132" s="1" t="s">
        <v>19</v>
      </c>
    </row>
    <row r="133" spans="1:6" x14ac:dyDescent="0.25">
      <c r="A133" s="1"/>
      <c r="B133" s="3"/>
      <c r="C133" s="1" t="s">
        <v>10</v>
      </c>
      <c r="D133" s="1">
        <v>600.92999999999995</v>
      </c>
      <c r="E133" s="1"/>
      <c r="F133" s="1"/>
    </row>
    <row r="134" spans="1:6" x14ac:dyDescent="0.25">
      <c r="A134" s="1" t="s">
        <v>103</v>
      </c>
      <c r="B134" s="3">
        <v>11330712136</v>
      </c>
      <c r="C134" s="1" t="s">
        <v>37</v>
      </c>
      <c r="D134" s="1">
        <v>4143.75</v>
      </c>
      <c r="E134" s="1">
        <v>3237</v>
      </c>
      <c r="F134" s="1" t="s">
        <v>19</v>
      </c>
    </row>
    <row r="135" spans="1:6" x14ac:dyDescent="0.25">
      <c r="A135" s="1"/>
      <c r="B135" s="3"/>
      <c r="C135" s="1" t="s">
        <v>10</v>
      </c>
      <c r="D135" s="1">
        <v>4143.75</v>
      </c>
      <c r="E135" s="1"/>
      <c r="F135" s="1"/>
    </row>
    <row r="136" spans="1:6" x14ac:dyDescent="0.25">
      <c r="A136" s="1" t="s">
        <v>104</v>
      </c>
      <c r="B136" s="2" t="s">
        <v>105</v>
      </c>
      <c r="C136" s="1" t="s">
        <v>49</v>
      </c>
      <c r="D136" s="1">
        <v>22.76</v>
      </c>
      <c r="E136" s="1">
        <v>3299</v>
      </c>
      <c r="F136" s="1" t="s">
        <v>30</v>
      </c>
    </row>
    <row r="137" spans="1:6" x14ac:dyDescent="0.25">
      <c r="A137" s="1"/>
      <c r="B137" s="3"/>
      <c r="C137" s="1" t="s">
        <v>10</v>
      </c>
      <c r="D137" s="1">
        <v>22.76</v>
      </c>
      <c r="E137" s="1"/>
      <c r="F137" s="1"/>
    </row>
    <row r="138" spans="1:6" x14ac:dyDescent="0.25">
      <c r="A138" s="1" t="s">
        <v>106</v>
      </c>
      <c r="B138" s="2" t="s">
        <v>107</v>
      </c>
      <c r="C138" s="1" t="s">
        <v>108</v>
      </c>
      <c r="D138" s="1">
        <v>57.87</v>
      </c>
      <c r="E138" s="1">
        <v>3299</v>
      </c>
      <c r="F138" s="1" t="s">
        <v>30</v>
      </c>
    </row>
    <row r="139" spans="1:6" x14ac:dyDescent="0.25">
      <c r="A139" s="1"/>
      <c r="B139" s="3"/>
      <c r="C139" s="1" t="s">
        <v>10</v>
      </c>
      <c r="D139" s="1">
        <v>57.87</v>
      </c>
      <c r="E139" s="1"/>
      <c r="F139" s="1"/>
    </row>
    <row r="140" spans="1:6" x14ac:dyDescent="0.25">
      <c r="A140" s="1" t="s">
        <v>109</v>
      </c>
      <c r="B140" s="3">
        <v>66522023115</v>
      </c>
      <c r="C140" s="1" t="s">
        <v>43</v>
      </c>
      <c r="D140" s="1">
        <v>2500</v>
      </c>
      <c r="E140" s="1">
        <v>4511</v>
      </c>
      <c r="F140" s="1" t="s">
        <v>110</v>
      </c>
    </row>
    <row r="141" spans="1:6" x14ac:dyDescent="0.25">
      <c r="A141" s="1"/>
      <c r="B141" s="3"/>
      <c r="C141" s="1" t="s">
        <v>10</v>
      </c>
      <c r="D141" s="1">
        <v>2500</v>
      </c>
      <c r="E141" s="1"/>
      <c r="F141" s="1"/>
    </row>
    <row r="142" spans="1:6" x14ac:dyDescent="0.25">
      <c r="A142" s="1" t="s">
        <v>111</v>
      </c>
      <c r="B142" s="3">
        <v>86825795303</v>
      </c>
      <c r="C142" s="1" t="s">
        <v>7</v>
      </c>
      <c r="D142" s="1">
        <v>307.5</v>
      </c>
      <c r="E142" s="1">
        <v>4221</v>
      </c>
      <c r="F142" s="1" t="s">
        <v>81</v>
      </c>
    </row>
    <row r="143" spans="1:6" x14ac:dyDescent="0.25">
      <c r="A143" s="1"/>
      <c r="B143" s="3"/>
      <c r="C143" s="1" t="s">
        <v>10</v>
      </c>
      <c r="D143" s="1">
        <v>307.5</v>
      </c>
      <c r="E143" s="1"/>
      <c r="F143" s="1"/>
    </row>
    <row r="144" spans="1:6" x14ac:dyDescent="0.25">
      <c r="A144" s="1" t="s">
        <v>112</v>
      </c>
      <c r="B144" s="3">
        <v>58597177555</v>
      </c>
      <c r="C144" s="1" t="s">
        <v>7</v>
      </c>
      <c r="D144" s="1">
        <v>29.6</v>
      </c>
      <c r="E144" s="1">
        <v>4241</v>
      </c>
      <c r="F144" s="1" t="s">
        <v>113</v>
      </c>
    </row>
    <row r="145" spans="1:6" x14ac:dyDescent="0.25">
      <c r="A145" s="1"/>
      <c r="B145" s="3"/>
      <c r="C145" s="1" t="s">
        <v>10</v>
      </c>
      <c r="D145" s="1">
        <v>29.6</v>
      </c>
      <c r="E145" s="1"/>
      <c r="F145" s="1"/>
    </row>
    <row r="146" spans="1:6" x14ac:dyDescent="0.25">
      <c r="A146" s="1" t="s">
        <v>114</v>
      </c>
      <c r="B146" s="3">
        <v>45816750516</v>
      </c>
      <c r="C146" s="1" t="s">
        <v>7</v>
      </c>
      <c r="D146" s="1">
        <v>1573</v>
      </c>
      <c r="E146" s="1">
        <v>4227</v>
      </c>
      <c r="F146" s="1" t="s">
        <v>115</v>
      </c>
    </row>
    <row r="147" spans="1:6" x14ac:dyDescent="0.25">
      <c r="A147" s="1"/>
      <c r="B147" s="1"/>
      <c r="C147" s="1" t="s">
        <v>10</v>
      </c>
      <c r="D147" s="1">
        <v>1573</v>
      </c>
      <c r="E147" s="1"/>
      <c r="F147" s="1"/>
    </row>
    <row r="148" spans="1:6" x14ac:dyDescent="0.25">
      <c r="A148" s="1" t="s">
        <v>124</v>
      </c>
      <c r="B148" s="1" t="s">
        <v>125</v>
      </c>
      <c r="C148" s="1" t="s">
        <v>102</v>
      </c>
      <c r="D148" s="1">
        <v>999.05</v>
      </c>
      <c r="E148" s="1">
        <v>3299</v>
      </c>
      <c r="F148" s="1" t="s">
        <v>126</v>
      </c>
    </row>
    <row r="149" spans="1:6" x14ac:dyDescent="0.25">
      <c r="A149" s="1"/>
      <c r="B149" s="1"/>
      <c r="C149" s="1" t="s">
        <v>10</v>
      </c>
      <c r="D149" s="1">
        <f>+D148</f>
        <v>999.05</v>
      </c>
      <c r="E149" s="1"/>
      <c r="F149" s="1"/>
    </row>
    <row r="150" spans="1:6" x14ac:dyDescent="0.25">
      <c r="A150" t="s">
        <v>449</v>
      </c>
      <c r="B150" s="1" t="s">
        <v>21</v>
      </c>
      <c r="C150" s="1"/>
      <c r="D150">
        <v>1581.6</v>
      </c>
      <c r="E150" s="1">
        <v>3721</v>
      </c>
      <c r="F150" s="1" t="s">
        <v>453</v>
      </c>
    </row>
    <row r="151" spans="1:6" x14ac:dyDescent="0.25">
      <c r="A151" s="1"/>
      <c r="B151" s="1"/>
      <c r="C151" s="1" t="s">
        <v>10</v>
      </c>
      <c r="D151" s="1">
        <f>+D150</f>
        <v>1581.6</v>
      </c>
      <c r="E151" s="1"/>
      <c r="F151" s="1"/>
    </row>
    <row r="152" spans="1:6" x14ac:dyDescent="0.25">
      <c r="A152" t="s">
        <v>450</v>
      </c>
      <c r="B152" s="1" t="s">
        <v>21</v>
      </c>
      <c r="C152" s="1"/>
      <c r="D152" s="1">
        <v>3040</v>
      </c>
      <c r="E152" s="1">
        <v>3721</v>
      </c>
      <c r="F152" s="1" t="s">
        <v>453</v>
      </c>
    </row>
    <row r="153" spans="1:6" x14ac:dyDescent="0.25">
      <c r="A153" s="1"/>
      <c r="B153" s="1"/>
      <c r="C153" s="1" t="s">
        <v>10</v>
      </c>
      <c r="D153" s="1">
        <f>+D152</f>
        <v>3040</v>
      </c>
      <c r="E153" s="1"/>
      <c r="F153" s="1"/>
    </row>
    <row r="154" spans="1:6" x14ac:dyDescent="0.25">
      <c r="A154" t="s">
        <v>451</v>
      </c>
      <c r="B154" s="1" t="s">
        <v>21</v>
      </c>
      <c r="C154" s="1"/>
      <c r="D154" s="1">
        <v>264.39999999999998</v>
      </c>
      <c r="E154" s="1">
        <v>3721</v>
      </c>
      <c r="F154" s="1" t="s">
        <v>453</v>
      </c>
    </row>
    <row r="155" spans="1:6" x14ac:dyDescent="0.25">
      <c r="A155" s="1"/>
      <c r="B155" s="1"/>
      <c r="C155" s="1" t="s">
        <v>10</v>
      </c>
      <c r="D155" s="1">
        <f>+D154</f>
        <v>264.39999999999998</v>
      </c>
      <c r="E155" s="1"/>
      <c r="F155" s="1"/>
    </row>
    <row r="156" spans="1:6" x14ac:dyDescent="0.25">
      <c r="A156" t="s">
        <v>452</v>
      </c>
      <c r="B156" s="1" t="s">
        <v>21</v>
      </c>
      <c r="C156" s="1"/>
      <c r="D156">
        <v>1581.6</v>
      </c>
      <c r="E156" s="1">
        <v>3721</v>
      </c>
      <c r="F156" s="1" t="s">
        <v>453</v>
      </c>
    </row>
    <row r="157" spans="1:6" x14ac:dyDescent="0.25">
      <c r="A157" s="1"/>
      <c r="B157" s="1"/>
      <c r="C157" s="1" t="s">
        <v>10</v>
      </c>
      <c r="D157" s="1">
        <f>+D156</f>
        <v>1581.6</v>
      </c>
      <c r="E157" s="1"/>
      <c r="F157" s="1"/>
    </row>
    <row r="158" spans="1:6" x14ac:dyDescent="0.25">
      <c r="A158" s="1"/>
      <c r="B158" s="1"/>
      <c r="C158" s="1"/>
      <c r="D158" s="1">
        <v>310597.57</v>
      </c>
      <c r="E158" s="1">
        <v>3111</v>
      </c>
      <c r="F158" s="1" t="s">
        <v>116</v>
      </c>
    </row>
    <row r="159" spans="1:6" x14ac:dyDescent="0.25">
      <c r="A159" s="1"/>
      <c r="B159" s="1"/>
      <c r="C159" s="1"/>
      <c r="D159" s="1">
        <v>34800</v>
      </c>
      <c r="E159" s="1">
        <v>3121</v>
      </c>
      <c r="F159" s="1" t="s">
        <v>117</v>
      </c>
    </row>
    <row r="160" spans="1:6" x14ac:dyDescent="0.25">
      <c r="A160" s="1"/>
      <c r="B160" s="1"/>
      <c r="C160" s="1"/>
      <c r="D160" s="1">
        <v>50870.04</v>
      </c>
      <c r="E160" s="1">
        <v>3132</v>
      </c>
      <c r="F160" s="1" t="s">
        <v>118</v>
      </c>
    </row>
    <row r="161" spans="1:6" x14ac:dyDescent="0.25">
      <c r="A161" s="1"/>
      <c r="B161" s="1"/>
      <c r="C161" s="1"/>
      <c r="D161" s="5">
        <v>779.18</v>
      </c>
      <c r="E161" s="5">
        <v>3211</v>
      </c>
      <c r="F161" s="1" t="s">
        <v>53</v>
      </c>
    </row>
    <row r="162" spans="1:6" x14ac:dyDescent="0.25">
      <c r="A162" s="1"/>
      <c r="B162" s="1"/>
      <c r="C162" s="1"/>
      <c r="D162" s="1">
        <v>4884.87</v>
      </c>
      <c r="E162" s="1">
        <v>3212</v>
      </c>
      <c r="F162" s="1" t="s">
        <v>119</v>
      </c>
    </row>
    <row r="163" spans="1:6" x14ac:dyDescent="0.25">
      <c r="A163" s="1"/>
      <c r="B163" s="1"/>
      <c r="C163" s="1"/>
      <c r="D163" s="1">
        <v>9100</v>
      </c>
      <c r="E163" s="1">
        <v>3214</v>
      </c>
      <c r="F163" s="1" t="s">
        <v>120</v>
      </c>
    </row>
    <row r="164" spans="1:6" x14ac:dyDescent="0.25">
      <c r="A164" s="1"/>
      <c r="B164" s="1"/>
      <c r="C164" s="1" t="s">
        <v>127</v>
      </c>
      <c r="D164" s="1">
        <v>295556.76</v>
      </c>
      <c r="E164" s="1">
        <v>3237</v>
      </c>
      <c r="F164" s="1" t="s">
        <v>19</v>
      </c>
    </row>
    <row r="165" spans="1:6" x14ac:dyDescent="0.25">
      <c r="A165" s="1"/>
      <c r="B165" s="1"/>
      <c r="C165" s="1"/>
      <c r="D165" s="1">
        <v>1556.2</v>
      </c>
      <c r="E165" s="1">
        <v>3291</v>
      </c>
      <c r="F165" s="1" t="s">
        <v>121</v>
      </c>
    </row>
    <row r="166" spans="1:6" x14ac:dyDescent="0.25">
      <c r="A166" s="1"/>
      <c r="B166" s="1"/>
      <c r="C166" s="1" t="s">
        <v>10</v>
      </c>
      <c r="D166" s="1">
        <f>SUM(D158:D165)</f>
        <v>708144.61999999988</v>
      </c>
      <c r="E166" s="1"/>
      <c r="F166" s="1"/>
    </row>
  </sheetData>
  <pageMargins left="0.7" right="0.7" top="0.75" bottom="0.75" header="0.3" footer="0.3"/>
  <pageSetup paperSize="9" scale="64" orientation="landscape" verticalDpi="0" r:id="rId1"/>
  <rowBreaks count="1" manualBreakCount="1">
    <brk id="1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CAA38-C7A3-4D20-AB85-644EF6D0FE1B}">
  <dimension ref="A1:E387"/>
  <sheetViews>
    <sheetView topLeftCell="A244" workbookViewId="0">
      <selection activeCell="I266" sqref="I266"/>
    </sheetView>
  </sheetViews>
  <sheetFormatPr defaultRowHeight="15" x14ac:dyDescent="0.25"/>
  <cols>
    <col min="1" max="1" width="16.7109375" customWidth="1"/>
    <col min="4" max="4" width="12.7109375" customWidth="1"/>
    <col min="5" max="5" width="15.140625" customWidth="1"/>
  </cols>
  <sheetData>
    <row r="1" spans="1:5" x14ac:dyDescent="0.25">
      <c r="A1" t="s">
        <v>128</v>
      </c>
      <c r="B1" t="s">
        <v>130</v>
      </c>
      <c r="C1" t="s">
        <v>129</v>
      </c>
      <c r="D1" t="s">
        <v>447</v>
      </c>
      <c r="E1" t="s">
        <v>448</v>
      </c>
    </row>
    <row r="2" spans="1:5" x14ac:dyDescent="0.25">
      <c r="A2" t="s">
        <v>131</v>
      </c>
      <c r="B2">
        <v>12</v>
      </c>
      <c r="C2">
        <v>2024</v>
      </c>
      <c r="D2">
        <v>548.48</v>
      </c>
      <c r="E2">
        <v>41.14</v>
      </c>
    </row>
    <row r="3" spans="1:5" x14ac:dyDescent="0.25">
      <c r="A3" t="s">
        <v>132</v>
      </c>
      <c r="B3">
        <v>12</v>
      </c>
      <c r="C3">
        <v>2024</v>
      </c>
      <c r="D3">
        <v>1974.53</v>
      </c>
      <c r="E3">
        <v>148.09</v>
      </c>
    </row>
    <row r="4" spans="1:5" x14ac:dyDescent="0.25">
      <c r="A4" t="s">
        <v>133</v>
      </c>
      <c r="B4">
        <v>12</v>
      </c>
      <c r="C4">
        <v>2024</v>
      </c>
      <c r="D4">
        <v>959.84</v>
      </c>
      <c r="E4">
        <v>71.989999999999995</v>
      </c>
    </row>
    <row r="5" spans="1:5" x14ac:dyDescent="0.25">
      <c r="A5" t="s">
        <v>134</v>
      </c>
      <c r="B5">
        <v>12</v>
      </c>
      <c r="C5">
        <v>2024</v>
      </c>
      <c r="D5">
        <v>617.04</v>
      </c>
      <c r="E5">
        <v>46.28</v>
      </c>
    </row>
    <row r="6" spans="1:5" x14ac:dyDescent="0.25">
      <c r="A6" t="s">
        <v>135</v>
      </c>
      <c r="B6">
        <v>12</v>
      </c>
      <c r="C6">
        <v>2024</v>
      </c>
      <c r="D6">
        <v>1151.81</v>
      </c>
      <c r="E6">
        <v>86.39</v>
      </c>
    </row>
    <row r="7" spans="1:5" x14ac:dyDescent="0.25">
      <c r="A7" t="s">
        <v>136</v>
      </c>
      <c r="B7">
        <v>12</v>
      </c>
      <c r="C7">
        <v>2024</v>
      </c>
      <c r="D7">
        <v>658.18</v>
      </c>
      <c r="E7">
        <v>49.36</v>
      </c>
    </row>
    <row r="8" spans="1:5" x14ac:dyDescent="0.25">
      <c r="A8" t="s">
        <v>137</v>
      </c>
      <c r="B8">
        <v>12</v>
      </c>
      <c r="C8">
        <v>2024</v>
      </c>
      <c r="D8">
        <v>479.92</v>
      </c>
      <c r="E8">
        <v>35.99</v>
      </c>
    </row>
    <row r="9" spans="1:5" x14ac:dyDescent="0.25">
      <c r="A9" t="s">
        <v>138</v>
      </c>
      <c r="B9">
        <v>12</v>
      </c>
      <c r="C9">
        <v>2024</v>
      </c>
      <c r="D9">
        <v>767.87</v>
      </c>
      <c r="E9">
        <v>57.59</v>
      </c>
    </row>
    <row r="10" spans="1:5" x14ac:dyDescent="0.25">
      <c r="A10" t="s">
        <v>139</v>
      </c>
      <c r="B10">
        <v>12</v>
      </c>
      <c r="C10">
        <v>2024</v>
      </c>
      <c r="D10">
        <v>411.36</v>
      </c>
      <c r="E10">
        <v>30.85</v>
      </c>
    </row>
    <row r="11" spans="1:5" x14ac:dyDescent="0.25">
      <c r="A11" t="s">
        <v>140</v>
      </c>
      <c r="B11">
        <v>12</v>
      </c>
      <c r="C11">
        <v>2024</v>
      </c>
      <c r="D11">
        <v>987.26</v>
      </c>
      <c r="E11">
        <v>74.040000000000006</v>
      </c>
    </row>
    <row r="12" spans="1:5" x14ac:dyDescent="0.25">
      <c r="A12" t="s">
        <v>141</v>
      </c>
      <c r="B12">
        <v>12</v>
      </c>
      <c r="C12">
        <v>2024</v>
      </c>
      <c r="D12">
        <v>548.48</v>
      </c>
      <c r="E12">
        <v>41.14</v>
      </c>
    </row>
    <row r="13" spans="1:5" x14ac:dyDescent="0.25">
      <c r="A13" t="s">
        <v>142</v>
      </c>
      <c r="B13">
        <v>12</v>
      </c>
      <c r="C13">
        <v>2024</v>
      </c>
      <c r="D13">
        <v>1763.2</v>
      </c>
      <c r="E13">
        <v>132.24</v>
      </c>
    </row>
    <row r="14" spans="1:5" x14ac:dyDescent="0.25">
      <c r="A14" t="s">
        <v>143</v>
      </c>
      <c r="B14">
        <v>12</v>
      </c>
      <c r="C14">
        <v>2024</v>
      </c>
      <c r="D14">
        <v>1233.79</v>
      </c>
      <c r="E14">
        <v>92.53</v>
      </c>
    </row>
    <row r="15" spans="1:5" x14ac:dyDescent="0.25">
      <c r="A15" t="s">
        <v>144</v>
      </c>
      <c r="B15">
        <v>12</v>
      </c>
      <c r="C15">
        <v>2024</v>
      </c>
      <c r="D15">
        <v>52.88</v>
      </c>
      <c r="E15">
        <v>3.97</v>
      </c>
    </row>
    <row r="16" spans="1:5" x14ac:dyDescent="0.25">
      <c r="A16" t="s">
        <v>145</v>
      </c>
      <c r="B16">
        <v>12</v>
      </c>
      <c r="C16">
        <v>2024</v>
      </c>
      <c r="D16">
        <v>52.88</v>
      </c>
      <c r="E16">
        <v>3.97</v>
      </c>
    </row>
    <row r="17" spans="1:5" x14ac:dyDescent="0.25">
      <c r="A17" t="s">
        <v>146</v>
      </c>
      <c r="B17">
        <v>12</v>
      </c>
      <c r="C17">
        <v>2024</v>
      </c>
      <c r="D17">
        <v>370.16</v>
      </c>
      <c r="E17">
        <v>27.76</v>
      </c>
    </row>
    <row r="18" spans="1:5" x14ac:dyDescent="0.25">
      <c r="A18" t="s">
        <v>147</v>
      </c>
      <c r="B18">
        <v>12</v>
      </c>
      <c r="C18">
        <v>2024</v>
      </c>
      <c r="D18">
        <v>479.92</v>
      </c>
      <c r="E18">
        <v>35.99</v>
      </c>
    </row>
    <row r="19" spans="1:5" x14ac:dyDescent="0.25">
      <c r="A19" t="s">
        <v>147</v>
      </c>
      <c r="B19">
        <v>12</v>
      </c>
      <c r="C19">
        <v>2024</v>
      </c>
      <c r="D19">
        <v>425.07</v>
      </c>
      <c r="E19">
        <v>31.88</v>
      </c>
    </row>
    <row r="20" spans="1:5" x14ac:dyDescent="0.25">
      <c r="A20" t="s">
        <v>148</v>
      </c>
      <c r="B20">
        <v>12</v>
      </c>
      <c r="C20">
        <v>2024</v>
      </c>
      <c r="D20">
        <v>370.22</v>
      </c>
      <c r="E20">
        <v>27.77</v>
      </c>
    </row>
    <row r="21" spans="1:5" x14ac:dyDescent="0.25">
      <c r="A21" t="s">
        <v>149</v>
      </c>
      <c r="B21">
        <v>12</v>
      </c>
      <c r="C21">
        <v>2024</v>
      </c>
      <c r="D21">
        <v>479.92</v>
      </c>
      <c r="E21">
        <v>35.99</v>
      </c>
    </row>
    <row r="22" spans="1:5" x14ac:dyDescent="0.25">
      <c r="A22" t="s">
        <v>150</v>
      </c>
      <c r="B22">
        <v>12</v>
      </c>
      <c r="C22">
        <v>2024</v>
      </c>
      <c r="D22">
        <v>3126.34</v>
      </c>
      <c r="E22">
        <v>234.48</v>
      </c>
    </row>
    <row r="23" spans="1:5" x14ac:dyDescent="0.25">
      <c r="A23" t="s">
        <v>151</v>
      </c>
      <c r="B23">
        <v>12</v>
      </c>
      <c r="C23">
        <v>2024</v>
      </c>
      <c r="D23">
        <v>589.62</v>
      </c>
      <c r="E23">
        <v>44.22</v>
      </c>
    </row>
    <row r="24" spans="1:5" x14ac:dyDescent="0.25">
      <c r="A24" t="s">
        <v>152</v>
      </c>
      <c r="B24">
        <v>12</v>
      </c>
      <c r="C24">
        <v>2024</v>
      </c>
      <c r="D24">
        <v>863.86</v>
      </c>
      <c r="E24">
        <v>64.790000000000006</v>
      </c>
    </row>
    <row r="25" spans="1:5" x14ac:dyDescent="0.25">
      <c r="A25" t="s">
        <v>153</v>
      </c>
      <c r="B25">
        <v>12</v>
      </c>
      <c r="C25">
        <v>2024</v>
      </c>
      <c r="D25">
        <v>41.14</v>
      </c>
      <c r="E25">
        <v>3.09</v>
      </c>
    </row>
    <row r="26" spans="1:5" x14ac:dyDescent="0.25">
      <c r="A26" t="s">
        <v>154</v>
      </c>
      <c r="B26">
        <v>12</v>
      </c>
      <c r="C26">
        <v>2024</v>
      </c>
      <c r="D26">
        <v>687.43</v>
      </c>
      <c r="E26">
        <v>51.56</v>
      </c>
    </row>
    <row r="27" spans="1:5" x14ac:dyDescent="0.25">
      <c r="A27" t="s">
        <v>155</v>
      </c>
      <c r="B27">
        <v>12</v>
      </c>
      <c r="C27">
        <v>2024</v>
      </c>
      <c r="D27">
        <v>377.99</v>
      </c>
      <c r="E27">
        <v>28.35</v>
      </c>
    </row>
    <row r="28" spans="1:5" x14ac:dyDescent="0.25">
      <c r="A28" t="s">
        <v>155</v>
      </c>
      <c r="B28">
        <v>12</v>
      </c>
      <c r="C28">
        <v>2024</v>
      </c>
      <c r="D28">
        <v>965.12</v>
      </c>
      <c r="E28">
        <v>72.38</v>
      </c>
    </row>
    <row r="29" spans="1:5" x14ac:dyDescent="0.25">
      <c r="A29" t="s">
        <v>155</v>
      </c>
      <c r="B29">
        <v>12</v>
      </c>
      <c r="C29">
        <v>2024</v>
      </c>
      <c r="D29">
        <v>742.4</v>
      </c>
      <c r="E29">
        <v>55.68</v>
      </c>
    </row>
    <row r="30" spans="1:5" x14ac:dyDescent="0.25">
      <c r="A30" t="s">
        <v>155</v>
      </c>
      <c r="B30">
        <v>12</v>
      </c>
      <c r="C30">
        <v>2024</v>
      </c>
      <c r="D30">
        <v>528.79999999999995</v>
      </c>
      <c r="E30">
        <v>39.659999999999997</v>
      </c>
    </row>
    <row r="31" spans="1:5" x14ac:dyDescent="0.25">
      <c r="A31" t="s">
        <v>156</v>
      </c>
      <c r="B31">
        <v>12</v>
      </c>
      <c r="C31">
        <v>2024</v>
      </c>
      <c r="D31">
        <v>205.68</v>
      </c>
      <c r="E31">
        <v>15.43</v>
      </c>
    </row>
    <row r="32" spans="1:5" x14ac:dyDescent="0.25">
      <c r="A32" t="s">
        <v>157</v>
      </c>
      <c r="B32">
        <v>12</v>
      </c>
      <c r="C32">
        <v>2024</v>
      </c>
      <c r="D32">
        <v>374.82</v>
      </c>
      <c r="E32">
        <v>19.68</v>
      </c>
    </row>
    <row r="33" spans="1:5" x14ac:dyDescent="0.25">
      <c r="A33" t="s">
        <v>158</v>
      </c>
      <c r="B33">
        <v>12</v>
      </c>
      <c r="C33">
        <v>2024</v>
      </c>
      <c r="D33">
        <v>479.92</v>
      </c>
      <c r="E33">
        <v>35.99</v>
      </c>
    </row>
    <row r="34" spans="1:5" x14ac:dyDescent="0.25">
      <c r="A34" t="s">
        <v>159</v>
      </c>
      <c r="B34">
        <v>12</v>
      </c>
      <c r="C34">
        <v>2024</v>
      </c>
      <c r="D34">
        <v>987.26</v>
      </c>
      <c r="E34">
        <v>74.040000000000006</v>
      </c>
    </row>
    <row r="35" spans="1:5" x14ac:dyDescent="0.25">
      <c r="A35" t="s">
        <v>159</v>
      </c>
      <c r="B35">
        <v>12</v>
      </c>
      <c r="C35">
        <v>2024</v>
      </c>
      <c r="D35">
        <v>411.36</v>
      </c>
      <c r="E35">
        <v>30.85</v>
      </c>
    </row>
    <row r="36" spans="1:5" x14ac:dyDescent="0.25">
      <c r="A36" t="s">
        <v>160</v>
      </c>
      <c r="B36">
        <v>12</v>
      </c>
      <c r="C36">
        <v>2024</v>
      </c>
      <c r="D36">
        <v>1645.44</v>
      </c>
      <c r="E36">
        <v>123.41</v>
      </c>
    </row>
    <row r="37" spans="1:5" x14ac:dyDescent="0.25">
      <c r="A37" t="s">
        <v>161</v>
      </c>
      <c r="B37">
        <v>12</v>
      </c>
      <c r="C37">
        <v>2024</v>
      </c>
      <c r="D37">
        <v>236.8</v>
      </c>
      <c r="E37">
        <v>12.43</v>
      </c>
    </row>
    <row r="38" spans="1:5" x14ac:dyDescent="0.25">
      <c r="A38" t="s">
        <v>162</v>
      </c>
      <c r="B38">
        <v>12</v>
      </c>
      <c r="C38">
        <v>2024</v>
      </c>
      <c r="D38">
        <v>533.12</v>
      </c>
      <c r="E38">
        <v>39.979999999999997</v>
      </c>
    </row>
    <row r="39" spans="1:5" x14ac:dyDescent="0.25">
      <c r="A39" t="s">
        <v>163</v>
      </c>
      <c r="B39">
        <v>12</v>
      </c>
      <c r="C39">
        <v>2024</v>
      </c>
      <c r="D39">
        <v>2193.41</v>
      </c>
      <c r="E39">
        <v>164.51</v>
      </c>
    </row>
    <row r="40" spans="1:5" x14ac:dyDescent="0.25">
      <c r="A40" t="s">
        <v>164</v>
      </c>
      <c r="B40">
        <v>12</v>
      </c>
      <c r="C40">
        <v>2024</v>
      </c>
      <c r="D40">
        <v>1466.24</v>
      </c>
      <c r="E40">
        <v>109.97</v>
      </c>
    </row>
    <row r="41" spans="1:5" x14ac:dyDescent="0.25">
      <c r="A41" t="s">
        <v>164</v>
      </c>
      <c r="B41">
        <v>12</v>
      </c>
      <c r="C41">
        <v>2024</v>
      </c>
      <c r="D41">
        <v>334.08</v>
      </c>
      <c r="E41">
        <v>25.06</v>
      </c>
    </row>
    <row r="42" spans="1:5" x14ac:dyDescent="0.25">
      <c r="A42" t="s">
        <v>164</v>
      </c>
      <c r="B42">
        <v>12</v>
      </c>
      <c r="C42">
        <v>2024</v>
      </c>
      <c r="D42">
        <v>723.84</v>
      </c>
      <c r="E42">
        <v>54.29</v>
      </c>
    </row>
    <row r="43" spans="1:5" x14ac:dyDescent="0.25">
      <c r="A43" t="s">
        <v>164</v>
      </c>
      <c r="B43">
        <v>12</v>
      </c>
      <c r="C43">
        <v>2024</v>
      </c>
      <c r="D43">
        <v>974.4</v>
      </c>
      <c r="E43">
        <v>73.08</v>
      </c>
    </row>
    <row r="44" spans="1:5" x14ac:dyDescent="0.25">
      <c r="A44" t="s">
        <v>165</v>
      </c>
      <c r="B44">
        <v>12</v>
      </c>
      <c r="C44">
        <v>2024</v>
      </c>
      <c r="D44">
        <v>263.62</v>
      </c>
      <c r="E44">
        <v>19.77</v>
      </c>
    </row>
    <row r="45" spans="1:5" x14ac:dyDescent="0.25">
      <c r="A45" t="s">
        <v>165</v>
      </c>
      <c r="B45">
        <v>12</v>
      </c>
      <c r="C45">
        <v>2024</v>
      </c>
      <c r="D45">
        <v>1032.5</v>
      </c>
      <c r="E45">
        <v>77.44</v>
      </c>
    </row>
    <row r="46" spans="1:5" x14ac:dyDescent="0.25">
      <c r="A46" t="s">
        <v>166</v>
      </c>
      <c r="B46">
        <v>12</v>
      </c>
      <c r="C46">
        <v>2024</v>
      </c>
      <c r="D46">
        <v>205.68</v>
      </c>
      <c r="E46">
        <v>15.43</v>
      </c>
    </row>
    <row r="47" spans="1:5" x14ac:dyDescent="0.25">
      <c r="A47" t="s">
        <v>167</v>
      </c>
      <c r="B47">
        <v>12</v>
      </c>
      <c r="C47">
        <v>2024</v>
      </c>
      <c r="D47">
        <v>219.39</v>
      </c>
      <c r="E47">
        <v>16.45</v>
      </c>
    </row>
    <row r="48" spans="1:5" x14ac:dyDescent="0.25">
      <c r="A48" t="s">
        <v>168</v>
      </c>
      <c r="B48">
        <v>12</v>
      </c>
      <c r="C48">
        <v>2024</v>
      </c>
      <c r="D48">
        <v>365.57</v>
      </c>
      <c r="E48">
        <v>27.42</v>
      </c>
    </row>
    <row r="49" spans="1:5" x14ac:dyDescent="0.25">
      <c r="A49" t="s">
        <v>169</v>
      </c>
      <c r="B49">
        <v>12</v>
      </c>
      <c r="C49">
        <v>2024</v>
      </c>
      <c r="D49">
        <v>479.92</v>
      </c>
      <c r="E49">
        <v>35.99</v>
      </c>
    </row>
    <row r="50" spans="1:5" x14ac:dyDescent="0.25">
      <c r="A50" t="s">
        <v>170</v>
      </c>
      <c r="B50">
        <v>12</v>
      </c>
      <c r="C50">
        <v>2024</v>
      </c>
      <c r="D50">
        <v>319.87</v>
      </c>
      <c r="E50">
        <v>23.99</v>
      </c>
    </row>
    <row r="51" spans="1:5" x14ac:dyDescent="0.25">
      <c r="A51" t="s">
        <v>170</v>
      </c>
      <c r="B51">
        <v>12</v>
      </c>
      <c r="C51">
        <v>2024</v>
      </c>
      <c r="D51">
        <v>731.14</v>
      </c>
      <c r="E51">
        <v>54.84</v>
      </c>
    </row>
    <row r="52" spans="1:5" x14ac:dyDescent="0.25">
      <c r="A52" t="s">
        <v>170</v>
      </c>
      <c r="B52">
        <v>12</v>
      </c>
      <c r="C52">
        <v>2024</v>
      </c>
      <c r="D52">
        <v>2223.87</v>
      </c>
      <c r="E52">
        <v>166.79</v>
      </c>
    </row>
    <row r="53" spans="1:5" x14ac:dyDescent="0.25">
      <c r="A53" t="s">
        <v>170</v>
      </c>
      <c r="B53">
        <v>12</v>
      </c>
      <c r="C53">
        <v>2024</v>
      </c>
      <c r="D53">
        <v>594.04999999999995</v>
      </c>
      <c r="E53">
        <v>44.55</v>
      </c>
    </row>
    <row r="54" spans="1:5" x14ac:dyDescent="0.25">
      <c r="A54" t="s">
        <v>171</v>
      </c>
      <c r="B54">
        <v>12</v>
      </c>
      <c r="C54">
        <v>2024</v>
      </c>
      <c r="D54">
        <v>479.92</v>
      </c>
      <c r="E54">
        <v>35.99</v>
      </c>
    </row>
    <row r="55" spans="1:5" x14ac:dyDescent="0.25">
      <c r="A55" t="s">
        <v>172</v>
      </c>
      <c r="B55">
        <v>12</v>
      </c>
      <c r="C55">
        <v>2024</v>
      </c>
      <c r="D55">
        <v>219.39</v>
      </c>
      <c r="E55">
        <v>16.45</v>
      </c>
    </row>
    <row r="56" spans="1:5" x14ac:dyDescent="0.25">
      <c r="A56" t="s">
        <v>172</v>
      </c>
      <c r="B56">
        <v>12</v>
      </c>
      <c r="C56">
        <v>2024</v>
      </c>
      <c r="D56">
        <v>109.7</v>
      </c>
      <c r="E56">
        <v>8.23</v>
      </c>
    </row>
    <row r="57" spans="1:5" x14ac:dyDescent="0.25">
      <c r="A57" t="s">
        <v>173</v>
      </c>
      <c r="B57">
        <v>12</v>
      </c>
      <c r="C57">
        <v>2024</v>
      </c>
      <c r="D57">
        <v>246.82</v>
      </c>
      <c r="E57">
        <v>18.510000000000002</v>
      </c>
    </row>
    <row r="58" spans="1:5" x14ac:dyDescent="0.25">
      <c r="A58" t="s">
        <v>173</v>
      </c>
      <c r="B58">
        <v>12</v>
      </c>
      <c r="C58">
        <v>2024</v>
      </c>
      <c r="D58">
        <v>164.54</v>
      </c>
      <c r="E58">
        <v>12.34</v>
      </c>
    </row>
    <row r="59" spans="1:5" x14ac:dyDescent="0.25">
      <c r="A59" t="s">
        <v>173</v>
      </c>
      <c r="B59">
        <v>12</v>
      </c>
      <c r="C59">
        <v>2024</v>
      </c>
      <c r="D59">
        <v>521.05999999999995</v>
      </c>
      <c r="E59">
        <v>39.08</v>
      </c>
    </row>
    <row r="60" spans="1:5" x14ac:dyDescent="0.25">
      <c r="A60" t="s">
        <v>174</v>
      </c>
      <c r="B60">
        <v>12</v>
      </c>
      <c r="C60">
        <v>2024</v>
      </c>
      <c r="D60">
        <v>191.97</v>
      </c>
      <c r="E60">
        <v>14.4</v>
      </c>
    </row>
    <row r="61" spans="1:5" x14ac:dyDescent="0.25">
      <c r="A61" t="s">
        <v>175</v>
      </c>
      <c r="B61">
        <v>12</v>
      </c>
      <c r="C61">
        <v>2024</v>
      </c>
      <c r="D61">
        <v>2102.02</v>
      </c>
      <c r="E61">
        <v>157.65</v>
      </c>
    </row>
    <row r="62" spans="1:5" x14ac:dyDescent="0.25">
      <c r="A62" t="s">
        <v>176</v>
      </c>
      <c r="B62">
        <v>12</v>
      </c>
      <c r="C62">
        <v>2024</v>
      </c>
      <c r="D62">
        <v>543.63</v>
      </c>
      <c r="E62">
        <v>28.54</v>
      </c>
    </row>
    <row r="63" spans="1:5" x14ac:dyDescent="0.25">
      <c r="A63" t="s">
        <v>177</v>
      </c>
      <c r="B63">
        <v>12</v>
      </c>
      <c r="C63">
        <v>2024</v>
      </c>
      <c r="D63">
        <v>123.41</v>
      </c>
      <c r="E63">
        <v>9.26</v>
      </c>
    </row>
    <row r="64" spans="1:5" x14ac:dyDescent="0.25">
      <c r="A64" t="s">
        <v>177</v>
      </c>
      <c r="B64">
        <v>12</v>
      </c>
      <c r="C64">
        <v>2024</v>
      </c>
      <c r="D64">
        <v>1645.44</v>
      </c>
      <c r="E64">
        <v>123.41</v>
      </c>
    </row>
    <row r="65" spans="1:5" x14ac:dyDescent="0.25">
      <c r="A65" t="s">
        <v>178</v>
      </c>
      <c r="B65">
        <v>12</v>
      </c>
      <c r="C65">
        <v>2024</v>
      </c>
      <c r="D65">
        <v>479.92</v>
      </c>
      <c r="E65">
        <v>35.99</v>
      </c>
    </row>
    <row r="66" spans="1:5" x14ac:dyDescent="0.25">
      <c r="A66" t="s">
        <v>179</v>
      </c>
      <c r="B66">
        <v>12</v>
      </c>
      <c r="C66">
        <v>2024</v>
      </c>
      <c r="D66">
        <v>479.92</v>
      </c>
      <c r="E66">
        <v>35.99</v>
      </c>
    </row>
    <row r="67" spans="1:5" x14ac:dyDescent="0.25">
      <c r="A67" t="s">
        <v>180</v>
      </c>
      <c r="B67">
        <v>12</v>
      </c>
      <c r="C67">
        <v>2024</v>
      </c>
      <c r="D67">
        <v>822.53</v>
      </c>
      <c r="E67">
        <v>61.69</v>
      </c>
    </row>
    <row r="68" spans="1:5" x14ac:dyDescent="0.25">
      <c r="A68" t="s">
        <v>180</v>
      </c>
      <c r="B68">
        <v>12</v>
      </c>
      <c r="C68">
        <v>2024</v>
      </c>
      <c r="D68">
        <v>731.14</v>
      </c>
      <c r="E68">
        <v>54.84</v>
      </c>
    </row>
    <row r="69" spans="1:5" x14ac:dyDescent="0.25">
      <c r="A69" t="s">
        <v>181</v>
      </c>
      <c r="B69">
        <v>12</v>
      </c>
      <c r="C69">
        <v>2024</v>
      </c>
      <c r="D69">
        <v>205.68</v>
      </c>
      <c r="E69">
        <v>15.43</v>
      </c>
    </row>
    <row r="70" spans="1:5" x14ac:dyDescent="0.25">
      <c r="A70" t="s">
        <v>182</v>
      </c>
      <c r="B70">
        <v>12</v>
      </c>
      <c r="C70">
        <v>2024</v>
      </c>
      <c r="D70">
        <v>1480.9</v>
      </c>
      <c r="E70">
        <v>111.07</v>
      </c>
    </row>
    <row r="71" spans="1:5" x14ac:dyDescent="0.25">
      <c r="A71" t="s">
        <v>183</v>
      </c>
      <c r="B71">
        <v>12</v>
      </c>
      <c r="C71">
        <v>2024</v>
      </c>
      <c r="D71">
        <v>479.92</v>
      </c>
      <c r="E71">
        <v>35.99</v>
      </c>
    </row>
    <row r="72" spans="1:5" x14ac:dyDescent="0.25">
      <c r="A72" t="s">
        <v>183</v>
      </c>
      <c r="B72">
        <v>12</v>
      </c>
      <c r="C72">
        <v>2024</v>
      </c>
      <c r="D72">
        <v>411.36</v>
      </c>
      <c r="E72">
        <v>30.85</v>
      </c>
    </row>
    <row r="73" spans="1:5" x14ac:dyDescent="0.25">
      <c r="A73" t="s">
        <v>184</v>
      </c>
      <c r="B73">
        <v>12</v>
      </c>
      <c r="C73">
        <v>2024</v>
      </c>
      <c r="D73">
        <v>1563.17</v>
      </c>
      <c r="E73">
        <v>117.24</v>
      </c>
    </row>
    <row r="74" spans="1:5" x14ac:dyDescent="0.25">
      <c r="A74" t="s">
        <v>185</v>
      </c>
      <c r="B74">
        <v>12</v>
      </c>
      <c r="C74">
        <v>2024</v>
      </c>
      <c r="D74">
        <v>493.63</v>
      </c>
      <c r="E74">
        <v>37.020000000000003</v>
      </c>
    </row>
    <row r="75" spans="1:5" x14ac:dyDescent="0.25">
      <c r="A75" t="s">
        <v>186</v>
      </c>
      <c r="B75">
        <v>12</v>
      </c>
      <c r="C75">
        <v>2024</v>
      </c>
      <c r="D75">
        <v>589.62</v>
      </c>
      <c r="E75">
        <v>44.22</v>
      </c>
    </row>
    <row r="76" spans="1:5" x14ac:dyDescent="0.25">
      <c r="A76" t="s">
        <v>187</v>
      </c>
      <c r="B76">
        <v>12</v>
      </c>
      <c r="C76">
        <v>2024</v>
      </c>
      <c r="D76">
        <v>91.39</v>
      </c>
      <c r="E76">
        <v>6.85</v>
      </c>
    </row>
    <row r="77" spans="1:5" x14ac:dyDescent="0.25">
      <c r="A77" t="s">
        <v>188</v>
      </c>
      <c r="B77">
        <v>12</v>
      </c>
      <c r="C77">
        <v>2024</v>
      </c>
      <c r="D77">
        <v>228.48</v>
      </c>
      <c r="E77">
        <v>17.14</v>
      </c>
    </row>
    <row r="78" spans="1:5" x14ac:dyDescent="0.25">
      <c r="A78" t="s">
        <v>188</v>
      </c>
      <c r="B78">
        <v>12</v>
      </c>
      <c r="C78">
        <v>2024</v>
      </c>
      <c r="D78">
        <v>456.96</v>
      </c>
      <c r="E78">
        <v>34.270000000000003</v>
      </c>
    </row>
    <row r="79" spans="1:5" x14ac:dyDescent="0.25">
      <c r="A79" t="s">
        <v>188</v>
      </c>
      <c r="B79">
        <v>12</v>
      </c>
      <c r="C79">
        <v>2024</v>
      </c>
      <c r="D79">
        <v>342.72</v>
      </c>
      <c r="E79">
        <v>25.7</v>
      </c>
    </row>
    <row r="80" spans="1:5" x14ac:dyDescent="0.25">
      <c r="A80" t="s">
        <v>189</v>
      </c>
      <c r="B80">
        <v>12</v>
      </c>
      <c r="C80">
        <v>2024</v>
      </c>
      <c r="D80">
        <v>438.78</v>
      </c>
      <c r="E80">
        <v>32.909999999999997</v>
      </c>
    </row>
    <row r="81" spans="1:5" x14ac:dyDescent="0.25">
      <c r="A81" t="s">
        <v>190</v>
      </c>
      <c r="B81">
        <v>12</v>
      </c>
      <c r="C81">
        <v>2024</v>
      </c>
      <c r="D81">
        <v>479.92</v>
      </c>
      <c r="E81">
        <v>35.99</v>
      </c>
    </row>
    <row r="82" spans="1:5" x14ac:dyDescent="0.25">
      <c r="A82" t="s">
        <v>191</v>
      </c>
      <c r="B82">
        <v>12</v>
      </c>
      <c r="C82">
        <v>2024</v>
      </c>
      <c r="D82">
        <v>395.42</v>
      </c>
      <c r="E82">
        <v>29.66</v>
      </c>
    </row>
    <row r="83" spans="1:5" x14ac:dyDescent="0.25">
      <c r="A83" t="s">
        <v>191</v>
      </c>
      <c r="B83">
        <v>12</v>
      </c>
      <c r="C83">
        <v>2024</v>
      </c>
      <c r="D83">
        <v>593.14</v>
      </c>
      <c r="E83">
        <v>44.49</v>
      </c>
    </row>
    <row r="84" spans="1:5" x14ac:dyDescent="0.25">
      <c r="A84" t="s">
        <v>192</v>
      </c>
      <c r="B84">
        <v>12</v>
      </c>
      <c r="C84">
        <v>2024</v>
      </c>
      <c r="D84">
        <v>1234.08</v>
      </c>
      <c r="E84">
        <v>92.56</v>
      </c>
    </row>
    <row r="85" spans="1:5" x14ac:dyDescent="0.25">
      <c r="A85" t="s">
        <v>193</v>
      </c>
      <c r="B85">
        <v>12</v>
      </c>
      <c r="C85">
        <v>2024</v>
      </c>
      <c r="D85">
        <v>1563.17</v>
      </c>
      <c r="E85">
        <v>117.24</v>
      </c>
    </row>
    <row r="86" spans="1:5" x14ac:dyDescent="0.25">
      <c r="A86" t="s">
        <v>194</v>
      </c>
      <c r="B86">
        <v>12</v>
      </c>
      <c r="C86">
        <v>2024</v>
      </c>
      <c r="D86">
        <v>548.48</v>
      </c>
      <c r="E86">
        <v>41.14</v>
      </c>
    </row>
    <row r="87" spans="1:5" x14ac:dyDescent="0.25">
      <c r="A87" t="s">
        <v>195</v>
      </c>
      <c r="B87">
        <v>12</v>
      </c>
      <c r="C87">
        <v>2024</v>
      </c>
      <c r="D87">
        <v>479.92</v>
      </c>
      <c r="E87">
        <v>35.99</v>
      </c>
    </row>
    <row r="88" spans="1:5" x14ac:dyDescent="0.25">
      <c r="A88" t="s">
        <v>196</v>
      </c>
      <c r="B88">
        <v>12</v>
      </c>
      <c r="C88">
        <v>2024</v>
      </c>
      <c r="D88">
        <v>236.8</v>
      </c>
      <c r="E88">
        <v>12.43</v>
      </c>
    </row>
    <row r="89" spans="1:5" x14ac:dyDescent="0.25">
      <c r="A89" t="s">
        <v>197</v>
      </c>
      <c r="B89">
        <v>12</v>
      </c>
      <c r="C89">
        <v>2024</v>
      </c>
      <c r="D89">
        <v>742.4</v>
      </c>
      <c r="E89">
        <v>55.68</v>
      </c>
    </row>
    <row r="90" spans="1:5" x14ac:dyDescent="0.25">
      <c r="A90" t="s">
        <v>197</v>
      </c>
      <c r="B90">
        <v>12</v>
      </c>
      <c r="C90">
        <v>2024</v>
      </c>
      <c r="D90">
        <v>1707.52</v>
      </c>
      <c r="E90">
        <v>128.06</v>
      </c>
    </row>
    <row r="91" spans="1:5" x14ac:dyDescent="0.25">
      <c r="A91" t="s">
        <v>197</v>
      </c>
      <c r="B91">
        <v>12</v>
      </c>
      <c r="C91">
        <v>2024</v>
      </c>
      <c r="D91">
        <v>556.79999999999995</v>
      </c>
      <c r="E91">
        <v>41.76</v>
      </c>
    </row>
    <row r="92" spans="1:5" x14ac:dyDescent="0.25">
      <c r="A92" t="s">
        <v>198</v>
      </c>
      <c r="B92">
        <v>12</v>
      </c>
      <c r="C92">
        <v>2024</v>
      </c>
      <c r="D92">
        <v>790.85</v>
      </c>
      <c r="E92">
        <v>59.31</v>
      </c>
    </row>
    <row r="93" spans="1:5" x14ac:dyDescent="0.25">
      <c r="A93" t="s">
        <v>198</v>
      </c>
      <c r="B93">
        <v>12</v>
      </c>
      <c r="C93">
        <v>2024</v>
      </c>
      <c r="D93">
        <v>659.04</v>
      </c>
      <c r="E93">
        <v>49.43</v>
      </c>
    </row>
    <row r="94" spans="1:5" x14ac:dyDescent="0.25">
      <c r="A94" t="s">
        <v>199</v>
      </c>
      <c r="B94">
        <v>12</v>
      </c>
      <c r="C94">
        <v>2024</v>
      </c>
      <c r="D94">
        <v>350.34</v>
      </c>
      <c r="E94">
        <v>26.28</v>
      </c>
    </row>
    <row r="95" spans="1:5" x14ac:dyDescent="0.25">
      <c r="A95" t="s">
        <v>200</v>
      </c>
      <c r="B95">
        <v>12</v>
      </c>
      <c r="C95">
        <v>2024</v>
      </c>
      <c r="D95">
        <v>58.17</v>
      </c>
      <c r="E95">
        <v>4.3600000000000003</v>
      </c>
    </row>
    <row r="96" spans="1:5" x14ac:dyDescent="0.25">
      <c r="A96" t="s">
        <v>201</v>
      </c>
      <c r="B96">
        <v>12</v>
      </c>
      <c r="C96">
        <v>2024</v>
      </c>
      <c r="D96">
        <v>479.92</v>
      </c>
      <c r="E96">
        <v>35.99</v>
      </c>
    </row>
    <row r="97" spans="1:5" x14ac:dyDescent="0.25">
      <c r="A97" t="s">
        <v>202</v>
      </c>
      <c r="B97">
        <v>12</v>
      </c>
      <c r="C97">
        <v>2024</v>
      </c>
      <c r="D97">
        <v>755.97</v>
      </c>
      <c r="E97">
        <v>56.7</v>
      </c>
    </row>
    <row r="98" spans="1:5" x14ac:dyDescent="0.25">
      <c r="A98" t="s">
        <v>203</v>
      </c>
      <c r="B98">
        <v>12</v>
      </c>
      <c r="C98">
        <v>2024</v>
      </c>
      <c r="D98">
        <v>236.8</v>
      </c>
      <c r="E98">
        <v>12.43</v>
      </c>
    </row>
    <row r="99" spans="1:5" x14ac:dyDescent="0.25">
      <c r="A99" t="s">
        <v>204</v>
      </c>
      <c r="B99">
        <v>12</v>
      </c>
      <c r="C99">
        <v>2024</v>
      </c>
      <c r="D99">
        <v>479.92</v>
      </c>
      <c r="E99">
        <v>35.99</v>
      </c>
    </row>
    <row r="100" spans="1:5" x14ac:dyDescent="0.25">
      <c r="A100" t="s">
        <v>205</v>
      </c>
      <c r="B100">
        <v>12</v>
      </c>
      <c r="C100">
        <v>2024</v>
      </c>
      <c r="D100">
        <v>987.26</v>
      </c>
      <c r="E100">
        <v>74.040000000000006</v>
      </c>
    </row>
    <row r="101" spans="1:5" x14ac:dyDescent="0.25">
      <c r="A101" t="s">
        <v>206</v>
      </c>
      <c r="B101">
        <v>12</v>
      </c>
      <c r="C101">
        <v>2024</v>
      </c>
      <c r="D101">
        <v>548.48</v>
      </c>
      <c r="E101">
        <v>41.14</v>
      </c>
    </row>
    <row r="102" spans="1:5" x14ac:dyDescent="0.25">
      <c r="A102" t="s">
        <v>207</v>
      </c>
      <c r="B102">
        <v>12</v>
      </c>
      <c r="C102">
        <v>2024</v>
      </c>
      <c r="D102">
        <v>617.04</v>
      </c>
      <c r="E102">
        <v>46.28</v>
      </c>
    </row>
    <row r="103" spans="1:5" x14ac:dyDescent="0.25">
      <c r="A103" t="s">
        <v>208</v>
      </c>
      <c r="B103">
        <v>12</v>
      </c>
      <c r="C103">
        <v>2024</v>
      </c>
      <c r="D103">
        <v>211.52</v>
      </c>
      <c r="E103">
        <v>15.86</v>
      </c>
    </row>
    <row r="104" spans="1:5" x14ac:dyDescent="0.25">
      <c r="A104" t="s">
        <v>208</v>
      </c>
      <c r="B104">
        <v>12</v>
      </c>
      <c r="C104">
        <v>2024</v>
      </c>
      <c r="D104">
        <v>211.52</v>
      </c>
      <c r="E104">
        <v>15.86</v>
      </c>
    </row>
    <row r="105" spans="1:5" x14ac:dyDescent="0.25">
      <c r="A105" t="s">
        <v>209</v>
      </c>
      <c r="B105">
        <v>12</v>
      </c>
      <c r="C105">
        <v>2024</v>
      </c>
      <c r="D105">
        <v>205.68</v>
      </c>
      <c r="E105">
        <v>15.43</v>
      </c>
    </row>
    <row r="106" spans="1:5" x14ac:dyDescent="0.25">
      <c r="A106" t="s">
        <v>210</v>
      </c>
      <c r="B106">
        <v>12</v>
      </c>
      <c r="C106">
        <v>2024</v>
      </c>
      <c r="D106">
        <v>1127.17</v>
      </c>
      <c r="E106">
        <v>84.54</v>
      </c>
    </row>
    <row r="107" spans="1:5" x14ac:dyDescent="0.25">
      <c r="A107" t="s">
        <v>211</v>
      </c>
      <c r="B107">
        <v>12</v>
      </c>
      <c r="C107">
        <v>2024</v>
      </c>
      <c r="D107">
        <v>228.48</v>
      </c>
      <c r="E107">
        <v>17.14</v>
      </c>
    </row>
    <row r="108" spans="1:5" x14ac:dyDescent="0.25">
      <c r="A108" t="s">
        <v>212</v>
      </c>
      <c r="B108">
        <v>12</v>
      </c>
      <c r="C108">
        <v>2024</v>
      </c>
      <c r="D108">
        <v>246.82</v>
      </c>
      <c r="E108">
        <v>18.510000000000002</v>
      </c>
    </row>
    <row r="109" spans="1:5" x14ac:dyDescent="0.25">
      <c r="A109" t="s">
        <v>213</v>
      </c>
      <c r="B109">
        <v>12</v>
      </c>
      <c r="C109">
        <v>2024</v>
      </c>
      <c r="D109">
        <v>1563.17</v>
      </c>
      <c r="E109">
        <v>117.24</v>
      </c>
    </row>
    <row r="110" spans="1:5" x14ac:dyDescent="0.25">
      <c r="A110" t="s">
        <v>214</v>
      </c>
      <c r="B110">
        <v>12</v>
      </c>
      <c r="C110">
        <v>2024</v>
      </c>
      <c r="D110">
        <v>411.36</v>
      </c>
      <c r="E110">
        <v>30.85</v>
      </c>
    </row>
    <row r="111" spans="1:5" x14ac:dyDescent="0.25">
      <c r="A111" t="s">
        <v>214</v>
      </c>
      <c r="B111">
        <v>12</v>
      </c>
      <c r="C111">
        <v>2024</v>
      </c>
      <c r="D111">
        <v>617.04</v>
      </c>
      <c r="E111">
        <v>46.28</v>
      </c>
    </row>
    <row r="112" spans="1:5" x14ac:dyDescent="0.25">
      <c r="A112" t="s">
        <v>215</v>
      </c>
      <c r="B112">
        <v>12</v>
      </c>
      <c r="C112">
        <v>2024</v>
      </c>
      <c r="D112">
        <v>1151.81</v>
      </c>
      <c r="E112">
        <v>86.39</v>
      </c>
    </row>
    <row r="113" spans="1:5" x14ac:dyDescent="0.25">
      <c r="A113" t="s">
        <v>216</v>
      </c>
      <c r="B113">
        <v>12</v>
      </c>
      <c r="C113">
        <v>2024</v>
      </c>
      <c r="D113">
        <v>475.92</v>
      </c>
      <c r="E113">
        <v>35.69</v>
      </c>
    </row>
    <row r="114" spans="1:5" x14ac:dyDescent="0.25">
      <c r="A114" t="s">
        <v>216</v>
      </c>
      <c r="B114">
        <v>12</v>
      </c>
      <c r="C114">
        <v>2024</v>
      </c>
      <c r="D114">
        <v>528.79</v>
      </c>
      <c r="E114">
        <v>39.659999999999997</v>
      </c>
    </row>
    <row r="115" spans="1:5" x14ac:dyDescent="0.25">
      <c r="A115" t="s">
        <v>217</v>
      </c>
      <c r="B115">
        <v>12</v>
      </c>
      <c r="C115">
        <v>2024</v>
      </c>
      <c r="D115">
        <v>251.33</v>
      </c>
      <c r="E115">
        <v>18.850000000000001</v>
      </c>
    </row>
    <row r="116" spans="1:5" x14ac:dyDescent="0.25">
      <c r="A116" t="s">
        <v>217</v>
      </c>
      <c r="B116">
        <v>12</v>
      </c>
      <c r="C116">
        <v>2024</v>
      </c>
      <c r="D116">
        <v>761.6</v>
      </c>
      <c r="E116">
        <v>57.12</v>
      </c>
    </row>
    <row r="117" spans="1:5" x14ac:dyDescent="0.25">
      <c r="A117" t="s">
        <v>218</v>
      </c>
      <c r="B117">
        <v>12</v>
      </c>
      <c r="C117">
        <v>2024</v>
      </c>
      <c r="D117">
        <v>421.93</v>
      </c>
      <c r="E117">
        <v>22.15</v>
      </c>
    </row>
    <row r="118" spans="1:5" x14ac:dyDescent="0.25">
      <c r="A118" t="s">
        <v>219</v>
      </c>
      <c r="B118">
        <v>12</v>
      </c>
      <c r="C118">
        <v>2024</v>
      </c>
      <c r="D118">
        <v>82.27</v>
      </c>
      <c r="E118">
        <v>6.17</v>
      </c>
    </row>
    <row r="119" spans="1:5" x14ac:dyDescent="0.25">
      <c r="A119" t="s">
        <v>220</v>
      </c>
      <c r="B119">
        <v>12</v>
      </c>
      <c r="C119">
        <v>2024</v>
      </c>
      <c r="D119">
        <v>479.92</v>
      </c>
      <c r="E119">
        <v>35.99</v>
      </c>
    </row>
    <row r="120" spans="1:5" x14ac:dyDescent="0.25">
      <c r="A120" t="s">
        <v>221</v>
      </c>
      <c r="B120">
        <v>12</v>
      </c>
      <c r="C120">
        <v>2024</v>
      </c>
      <c r="D120">
        <v>349.66</v>
      </c>
      <c r="E120">
        <v>26.22</v>
      </c>
    </row>
    <row r="121" spans="1:5" x14ac:dyDescent="0.25">
      <c r="A121" t="s">
        <v>222</v>
      </c>
      <c r="B121">
        <v>12</v>
      </c>
      <c r="C121">
        <v>2024</v>
      </c>
      <c r="D121">
        <v>434.11</v>
      </c>
      <c r="E121">
        <v>32.56</v>
      </c>
    </row>
    <row r="122" spans="1:5" x14ac:dyDescent="0.25">
      <c r="A122" t="s">
        <v>223</v>
      </c>
      <c r="B122">
        <v>12</v>
      </c>
      <c r="C122">
        <v>2024</v>
      </c>
      <c r="D122">
        <v>479.92</v>
      </c>
      <c r="E122">
        <v>35.99</v>
      </c>
    </row>
    <row r="123" spans="1:5" x14ac:dyDescent="0.25">
      <c r="A123" t="s">
        <v>224</v>
      </c>
      <c r="B123">
        <v>12</v>
      </c>
      <c r="C123">
        <v>2024</v>
      </c>
      <c r="D123">
        <v>617.04</v>
      </c>
      <c r="E123">
        <v>46.28</v>
      </c>
    </row>
    <row r="124" spans="1:5" x14ac:dyDescent="0.25">
      <c r="A124" t="s">
        <v>224</v>
      </c>
      <c r="B124">
        <v>12</v>
      </c>
      <c r="C124">
        <v>2024</v>
      </c>
      <c r="D124">
        <v>1645.44</v>
      </c>
      <c r="E124">
        <v>123.41</v>
      </c>
    </row>
    <row r="125" spans="1:5" x14ac:dyDescent="0.25">
      <c r="A125" t="s">
        <v>225</v>
      </c>
      <c r="B125">
        <v>12</v>
      </c>
      <c r="C125">
        <v>2024</v>
      </c>
      <c r="D125">
        <v>188.99</v>
      </c>
      <c r="E125">
        <v>14.17</v>
      </c>
    </row>
    <row r="126" spans="1:5" x14ac:dyDescent="0.25">
      <c r="A126" t="s">
        <v>225</v>
      </c>
      <c r="B126">
        <v>12</v>
      </c>
      <c r="C126">
        <v>2024</v>
      </c>
      <c r="D126">
        <v>761.76</v>
      </c>
      <c r="E126">
        <v>57.13</v>
      </c>
    </row>
    <row r="127" spans="1:5" x14ac:dyDescent="0.25">
      <c r="A127" t="s">
        <v>226</v>
      </c>
      <c r="B127">
        <v>12</v>
      </c>
      <c r="C127">
        <v>2024</v>
      </c>
      <c r="D127">
        <v>548.48</v>
      </c>
      <c r="E127">
        <v>41.14</v>
      </c>
    </row>
    <row r="128" spans="1:5" x14ac:dyDescent="0.25">
      <c r="A128" t="s">
        <v>227</v>
      </c>
      <c r="B128">
        <v>12</v>
      </c>
      <c r="C128">
        <v>2024</v>
      </c>
      <c r="D128">
        <v>479.92</v>
      </c>
      <c r="E128">
        <v>35.99</v>
      </c>
    </row>
    <row r="129" spans="1:5" x14ac:dyDescent="0.25">
      <c r="A129" t="s">
        <v>228</v>
      </c>
      <c r="B129">
        <v>12</v>
      </c>
      <c r="C129">
        <v>2024</v>
      </c>
      <c r="D129">
        <v>1123.2</v>
      </c>
      <c r="E129">
        <v>84.24</v>
      </c>
    </row>
    <row r="130" spans="1:5" x14ac:dyDescent="0.25">
      <c r="A130" t="s">
        <v>229</v>
      </c>
      <c r="B130">
        <v>12</v>
      </c>
      <c r="C130">
        <v>2024</v>
      </c>
      <c r="D130">
        <v>205.68</v>
      </c>
      <c r="E130">
        <v>15.43</v>
      </c>
    </row>
    <row r="131" spans="1:5" x14ac:dyDescent="0.25">
      <c r="A131" t="s">
        <v>230</v>
      </c>
      <c r="B131">
        <v>12</v>
      </c>
      <c r="C131">
        <v>2024</v>
      </c>
      <c r="D131">
        <v>609.41</v>
      </c>
      <c r="E131">
        <v>45.71</v>
      </c>
    </row>
    <row r="132" spans="1:5" x14ac:dyDescent="0.25">
      <c r="A132" t="s">
        <v>230</v>
      </c>
      <c r="B132">
        <v>12</v>
      </c>
      <c r="C132">
        <v>2024</v>
      </c>
      <c r="D132">
        <v>304.7</v>
      </c>
      <c r="E132">
        <v>22.85</v>
      </c>
    </row>
    <row r="133" spans="1:5" x14ac:dyDescent="0.25">
      <c r="A133" t="s">
        <v>231</v>
      </c>
      <c r="B133">
        <v>12</v>
      </c>
      <c r="C133">
        <v>2024</v>
      </c>
      <c r="D133">
        <v>1736.45</v>
      </c>
      <c r="E133">
        <v>130.22999999999999</v>
      </c>
    </row>
    <row r="134" spans="1:5" x14ac:dyDescent="0.25">
      <c r="A134" t="s">
        <v>232</v>
      </c>
      <c r="B134">
        <v>12</v>
      </c>
      <c r="C134">
        <v>2024</v>
      </c>
      <c r="D134">
        <v>862.8</v>
      </c>
      <c r="E134">
        <v>45.3</v>
      </c>
    </row>
    <row r="135" spans="1:5" x14ac:dyDescent="0.25">
      <c r="A135" t="s">
        <v>233</v>
      </c>
      <c r="B135">
        <v>12</v>
      </c>
      <c r="C135">
        <v>2024</v>
      </c>
      <c r="D135">
        <v>946.13</v>
      </c>
      <c r="E135">
        <v>70.959999999999994</v>
      </c>
    </row>
    <row r="136" spans="1:5" x14ac:dyDescent="0.25">
      <c r="A136" t="s">
        <v>234</v>
      </c>
      <c r="B136">
        <v>12</v>
      </c>
      <c r="C136">
        <v>2024</v>
      </c>
      <c r="D136">
        <v>243.71</v>
      </c>
      <c r="E136">
        <v>18.28</v>
      </c>
    </row>
    <row r="137" spans="1:5" x14ac:dyDescent="0.25">
      <c r="A137" t="s">
        <v>235</v>
      </c>
      <c r="B137">
        <v>12</v>
      </c>
      <c r="C137">
        <v>2024</v>
      </c>
      <c r="D137">
        <v>868.22</v>
      </c>
      <c r="E137">
        <v>65.12</v>
      </c>
    </row>
    <row r="138" spans="1:5" x14ac:dyDescent="0.25">
      <c r="A138" t="s">
        <v>235</v>
      </c>
      <c r="B138">
        <v>12</v>
      </c>
      <c r="C138">
        <v>2024</v>
      </c>
      <c r="D138">
        <v>594.04999999999995</v>
      </c>
      <c r="E138">
        <v>44.55</v>
      </c>
    </row>
    <row r="139" spans="1:5" x14ac:dyDescent="0.25">
      <c r="A139" t="s">
        <v>235</v>
      </c>
      <c r="B139">
        <v>12</v>
      </c>
      <c r="C139">
        <v>2024</v>
      </c>
      <c r="D139">
        <v>456.96</v>
      </c>
      <c r="E139">
        <v>34.270000000000003</v>
      </c>
    </row>
    <row r="140" spans="1:5" x14ac:dyDescent="0.25">
      <c r="A140" t="s">
        <v>236</v>
      </c>
      <c r="B140">
        <v>12</v>
      </c>
      <c r="C140">
        <v>2024</v>
      </c>
      <c r="D140">
        <v>493.63</v>
      </c>
      <c r="E140">
        <v>37.020000000000003</v>
      </c>
    </row>
    <row r="141" spans="1:5" x14ac:dyDescent="0.25">
      <c r="A141" t="s">
        <v>237</v>
      </c>
      <c r="B141">
        <v>12</v>
      </c>
      <c r="C141">
        <v>2024</v>
      </c>
      <c r="D141">
        <v>219.39</v>
      </c>
      <c r="E141">
        <v>16.45</v>
      </c>
    </row>
    <row r="142" spans="1:5" x14ac:dyDescent="0.25">
      <c r="A142" t="s">
        <v>238</v>
      </c>
      <c r="B142">
        <v>12</v>
      </c>
      <c r="C142">
        <v>2024</v>
      </c>
      <c r="D142">
        <v>274.18</v>
      </c>
      <c r="E142">
        <v>20.56</v>
      </c>
    </row>
    <row r="143" spans="1:5" x14ac:dyDescent="0.25">
      <c r="A143" t="s">
        <v>239</v>
      </c>
      <c r="B143">
        <v>12</v>
      </c>
      <c r="C143">
        <v>2024</v>
      </c>
      <c r="D143">
        <v>370.22</v>
      </c>
      <c r="E143">
        <v>27.77</v>
      </c>
    </row>
    <row r="144" spans="1:5" x14ac:dyDescent="0.25">
      <c r="A144" t="s">
        <v>240</v>
      </c>
      <c r="B144">
        <v>12</v>
      </c>
      <c r="C144">
        <v>2024</v>
      </c>
      <c r="D144">
        <v>548.48</v>
      </c>
      <c r="E144">
        <v>41.14</v>
      </c>
    </row>
    <row r="145" spans="1:5" x14ac:dyDescent="0.25">
      <c r="A145" t="s">
        <v>241</v>
      </c>
      <c r="B145">
        <v>12</v>
      </c>
      <c r="C145">
        <v>2024</v>
      </c>
      <c r="D145">
        <v>1234.08</v>
      </c>
      <c r="E145">
        <v>92.56</v>
      </c>
    </row>
    <row r="146" spans="1:5" x14ac:dyDescent="0.25">
      <c r="A146" t="s">
        <v>242</v>
      </c>
      <c r="B146">
        <v>12</v>
      </c>
      <c r="C146">
        <v>2024</v>
      </c>
      <c r="D146">
        <v>82.27</v>
      </c>
      <c r="E146">
        <v>6.17</v>
      </c>
    </row>
    <row r="147" spans="1:5" x14ac:dyDescent="0.25">
      <c r="A147" t="s">
        <v>242</v>
      </c>
      <c r="B147">
        <v>12</v>
      </c>
      <c r="C147">
        <v>2024</v>
      </c>
      <c r="D147">
        <v>987.26</v>
      </c>
      <c r="E147">
        <v>74.040000000000006</v>
      </c>
    </row>
    <row r="148" spans="1:5" x14ac:dyDescent="0.25">
      <c r="A148" t="s">
        <v>243</v>
      </c>
      <c r="B148">
        <v>12</v>
      </c>
      <c r="C148">
        <v>2024</v>
      </c>
      <c r="D148">
        <v>918.7</v>
      </c>
      <c r="E148">
        <v>68.900000000000006</v>
      </c>
    </row>
    <row r="149" spans="1:5" x14ac:dyDescent="0.25">
      <c r="A149" t="s">
        <v>244</v>
      </c>
      <c r="B149">
        <v>12</v>
      </c>
      <c r="C149">
        <v>2024</v>
      </c>
      <c r="D149">
        <v>548.48</v>
      </c>
      <c r="E149">
        <v>41.14</v>
      </c>
    </row>
    <row r="150" spans="1:5" x14ac:dyDescent="0.25">
      <c r="A150" t="s">
        <v>245</v>
      </c>
      <c r="B150">
        <v>12</v>
      </c>
      <c r="C150">
        <v>2024</v>
      </c>
      <c r="D150">
        <v>639.74</v>
      </c>
      <c r="E150">
        <v>47.98</v>
      </c>
    </row>
    <row r="151" spans="1:5" x14ac:dyDescent="0.25">
      <c r="A151" t="s">
        <v>246</v>
      </c>
      <c r="B151">
        <v>12</v>
      </c>
      <c r="C151">
        <v>2024</v>
      </c>
      <c r="D151">
        <v>329.09</v>
      </c>
      <c r="E151">
        <v>24.68</v>
      </c>
    </row>
    <row r="152" spans="1:5" x14ac:dyDescent="0.25">
      <c r="A152" t="s">
        <v>247</v>
      </c>
      <c r="B152">
        <v>12</v>
      </c>
      <c r="C152">
        <v>2024</v>
      </c>
      <c r="D152">
        <v>316.95999999999998</v>
      </c>
      <c r="E152">
        <v>23.77</v>
      </c>
    </row>
    <row r="153" spans="1:5" x14ac:dyDescent="0.25">
      <c r="A153" t="s">
        <v>248</v>
      </c>
      <c r="B153">
        <v>12</v>
      </c>
      <c r="C153">
        <v>2024</v>
      </c>
      <c r="D153">
        <v>1727.71</v>
      </c>
      <c r="E153">
        <v>129.58000000000001</v>
      </c>
    </row>
    <row r="154" spans="1:5" x14ac:dyDescent="0.25">
      <c r="A154" t="s">
        <v>249</v>
      </c>
      <c r="B154">
        <v>12</v>
      </c>
      <c r="C154">
        <v>2024</v>
      </c>
      <c r="D154">
        <v>617.04</v>
      </c>
      <c r="E154">
        <v>46.28</v>
      </c>
    </row>
    <row r="155" spans="1:5" x14ac:dyDescent="0.25">
      <c r="A155" t="s">
        <v>249</v>
      </c>
      <c r="B155">
        <v>12</v>
      </c>
      <c r="C155">
        <v>2024</v>
      </c>
      <c r="D155">
        <v>1096.96</v>
      </c>
      <c r="E155">
        <v>82.27</v>
      </c>
    </row>
    <row r="156" spans="1:5" x14ac:dyDescent="0.25">
      <c r="A156" t="s">
        <v>250</v>
      </c>
      <c r="B156">
        <v>12</v>
      </c>
      <c r="C156">
        <v>2024</v>
      </c>
      <c r="D156">
        <v>182.78</v>
      </c>
      <c r="E156">
        <v>13.71</v>
      </c>
    </row>
    <row r="157" spans="1:5" x14ac:dyDescent="0.25">
      <c r="A157" t="s">
        <v>250</v>
      </c>
      <c r="B157">
        <v>12</v>
      </c>
      <c r="C157">
        <v>2024</v>
      </c>
      <c r="D157">
        <v>1142.4000000000001</v>
      </c>
      <c r="E157">
        <v>85.68</v>
      </c>
    </row>
    <row r="158" spans="1:5" x14ac:dyDescent="0.25">
      <c r="A158" t="s">
        <v>250</v>
      </c>
      <c r="B158">
        <v>12</v>
      </c>
      <c r="C158">
        <v>2024</v>
      </c>
      <c r="D158">
        <v>152.32</v>
      </c>
      <c r="E158">
        <v>11.42</v>
      </c>
    </row>
    <row r="159" spans="1:5" x14ac:dyDescent="0.25">
      <c r="A159" t="s">
        <v>251</v>
      </c>
      <c r="B159">
        <v>12</v>
      </c>
      <c r="C159">
        <v>2024</v>
      </c>
      <c r="D159">
        <v>479.92</v>
      </c>
      <c r="E159">
        <v>35.99</v>
      </c>
    </row>
    <row r="160" spans="1:5" x14ac:dyDescent="0.25">
      <c r="A160" t="s">
        <v>252</v>
      </c>
      <c r="B160">
        <v>12</v>
      </c>
      <c r="C160">
        <v>2024</v>
      </c>
      <c r="D160">
        <v>1042.1099999999999</v>
      </c>
      <c r="E160">
        <v>78.16</v>
      </c>
    </row>
    <row r="161" spans="1:5" x14ac:dyDescent="0.25">
      <c r="A161" t="s">
        <v>253</v>
      </c>
      <c r="B161">
        <v>12</v>
      </c>
      <c r="C161">
        <v>2024</v>
      </c>
      <c r="D161">
        <v>411.36</v>
      </c>
      <c r="E161">
        <v>30.85</v>
      </c>
    </row>
    <row r="162" spans="1:5" x14ac:dyDescent="0.25">
      <c r="A162" t="s">
        <v>254</v>
      </c>
      <c r="B162">
        <v>12</v>
      </c>
      <c r="C162">
        <v>2024</v>
      </c>
      <c r="D162">
        <v>2284.8000000000002</v>
      </c>
      <c r="E162">
        <v>171.36</v>
      </c>
    </row>
    <row r="163" spans="1:5" x14ac:dyDescent="0.25">
      <c r="A163" t="s">
        <v>255</v>
      </c>
      <c r="B163">
        <v>12</v>
      </c>
      <c r="C163">
        <v>2024</v>
      </c>
      <c r="D163">
        <v>105.76</v>
      </c>
      <c r="E163">
        <v>7.93</v>
      </c>
    </row>
    <row r="164" spans="1:5" x14ac:dyDescent="0.25">
      <c r="A164" t="s">
        <v>256</v>
      </c>
      <c r="B164">
        <v>12</v>
      </c>
      <c r="C164">
        <v>2024</v>
      </c>
      <c r="D164">
        <v>877.57</v>
      </c>
      <c r="E164">
        <v>65.819999999999993</v>
      </c>
    </row>
    <row r="165" spans="1:5" x14ac:dyDescent="0.25">
      <c r="A165" t="s">
        <v>257</v>
      </c>
      <c r="B165">
        <v>12</v>
      </c>
      <c r="C165">
        <v>2024</v>
      </c>
      <c r="D165">
        <v>1919.68</v>
      </c>
      <c r="E165">
        <v>143.97999999999999</v>
      </c>
    </row>
    <row r="166" spans="1:5" x14ac:dyDescent="0.25">
      <c r="A166" t="s">
        <v>258</v>
      </c>
      <c r="B166">
        <v>12</v>
      </c>
      <c r="C166">
        <v>2024</v>
      </c>
      <c r="D166">
        <v>505.26</v>
      </c>
      <c r="E166">
        <v>37.89</v>
      </c>
    </row>
    <row r="167" spans="1:5" x14ac:dyDescent="0.25">
      <c r="A167" t="s">
        <v>259</v>
      </c>
      <c r="B167">
        <v>12</v>
      </c>
      <c r="C167">
        <v>2024</v>
      </c>
      <c r="D167">
        <v>411.36</v>
      </c>
      <c r="E167">
        <v>30.85</v>
      </c>
    </row>
    <row r="168" spans="1:5" x14ac:dyDescent="0.25">
      <c r="A168" t="s">
        <v>260</v>
      </c>
      <c r="B168">
        <v>12</v>
      </c>
      <c r="C168">
        <v>2024</v>
      </c>
      <c r="D168">
        <v>228.48</v>
      </c>
      <c r="E168">
        <v>17.14</v>
      </c>
    </row>
    <row r="169" spans="1:5" x14ac:dyDescent="0.25">
      <c r="A169" t="s">
        <v>260</v>
      </c>
      <c r="B169">
        <v>12</v>
      </c>
      <c r="C169">
        <v>2024</v>
      </c>
      <c r="D169">
        <v>228.48</v>
      </c>
      <c r="E169">
        <v>17.14</v>
      </c>
    </row>
    <row r="170" spans="1:5" x14ac:dyDescent="0.25">
      <c r="A170" t="s">
        <v>261</v>
      </c>
      <c r="B170">
        <v>12</v>
      </c>
      <c r="C170">
        <v>2024</v>
      </c>
      <c r="D170">
        <v>533.12</v>
      </c>
      <c r="E170">
        <v>39.979999999999997</v>
      </c>
    </row>
    <row r="171" spans="1:5" x14ac:dyDescent="0.25">
      <c r="A171" t="s">
        <v>261</v>
      </c>
      <c r="B171">
        <v>12</v>
      </c>
      <c r="C171">
        <v>2024</v>
      </c>
      <c r="D171">
        <v>685.44</v>
      </c>
      <c r="E171">
        <v>51.41</v>
      </c>
    </row>
    <row r="172" spans="1:5" x14ac:dyDescent="0.25">
      <c r="A172" t="s">
        <v>262</v>
      </c>
      <c r="B172">
        <v>12</v>
      </c>
      <c r="C172">
        <v>2024</v>
      </c>
      <c r="D172">
        <v>850.14</v>
      </c>
      <c r="E172">
        <v>63.76</v>
      </c>
    </row>
    <row r="173" spans="1:5" x14ac:dyDescent="0.25">
      <c r="A173" t="s">
        <v>263</v>
      </c>
      <c r="B173">
        <v>12</v>
      </c>
      <c r="C173">
        <v>2024</v>
      </c>
      <c r="D173">
        <v>617.04</v>
      </c>
      <c r="E173">
        <v>46.28</v>
      </c>
    </row>
    <row r="174" spans="1:5" x14ac:dyDescent="0.25">
      <c r="A174" t="s">
        <v>264</v>
      </c>
      <c r="B174">
        <v>12</v>
      </c>
      <c r="C174">
        <v>2024</v>
      </c>
      <c r="D174">
        <v>1317.76</v>
      </c>
      <c r="E174">
        <v>98.83</v>
      </c>
    </row>
    <row r="175" spans="1:5" x14ac:dyDescent="0.25">
      <c r="A175" t="s">
        <v>265</v>
      </c>
      <c r="B175">
        <v>12</v>
      </c>
      <c r="C175">
        <v>2024</v>
      </c>
      <c r="D175">
        <v>1096.96</v>
      </c>
      <c r="E175">
        <v>82.27</v>
      </c>
    </row>
    <row r="176" spans="1:5" x14ac:dyDescent="0.25">
      <c r="A176" t="s">
        <v>265</v>
      </c>
      <c r="B176">
        <v>12</v>
      </c>
      <c r="C176">
        <v>2024</v>
      </c>
      <c r="D176">
        <v>205.68</v>
      </c>
      <c r="E176">
        <v>15.43</v>
      </c>
    </row>
    <row r="177" spans="1:5" x14ac:dyDescent="0.25">
      <c r="A177" t="s">
        <v>266</v>
      </c>
      <c r="B177">
        <v>12</v>
      </c>
      <c r="C177">
        <v>2024</v>
      </c>
      <c r="D177">
        <v>1076.43</v>
      </c>
      <c r="E177">
        <v>80.73</v>
      </c>
    </row>
    <row r="178" spans="1:5" x14ac:dyDescent="0.25">
      <c r="A178" t="s">
        <v>267</v>
      </c>
      <c r="B178">
        <v>12</v>
      </c>
      <c r="C178">
        <v>2024</v>
      </c>
      <c r="D178">
        <v>822.72</v>
      </c>
      <c r="E178">
        <v>61.7</v>
      </c>
    </row>
    <row r="179" spans="1:5" x14ac:dyDescent="0.25">
      <c r="A179" t="s">
        <v>268</v>
      </c>
      <c r="B179">
        <v>12</v>
      </c>
      <c r="C179">
        <v>2024</v>
      </c>
      <c r="D179">
        <v>617.04</v>
      </c>
      <c r="E179">
        <v>46.28</v>
      </c>
    </row>
    <row r="180" spans="1:5" x14ac:dyDescent="0.25">
      <c r="A180" t="s">
        <v>269</v>
      </c>
      <c r="B180">
        <v>12</v>
      </c>
      <c r="C180">
        <v>2024</v>
      </c>
      <c r="D180">
        <v>1736.45</v>
      </c>
      <c r="E180">
        <v>130.22999999999999</v>
      </c>
    </row>
    <row r="181" spans="1:5" x14ac:dyDescent="0.25">
      <c r="A181" t="s">
        <v>270</v>
      </c>
      <c r="B181">
        <v>12</v>
      </c>
      <c r="C181">
        <v>2024</v>
      </c>
      <c r="D181">
        <v>1577.6</v>
      </c>
      <c r="E181">
        <v>118.32</v>
      </c>
    </row>
    <row r="182" spans="1:5" x14ac:dyDescent="0.25">
      <c r="A182" t="s">
        <v>271</v>
      </c>
      <c r="B182">
        <v>12</v>
      </c>
      <c r="C182">
        <v>2024</v>
      </c>
      <c r="D182">
        <v>56.26</v>
      </c>
      <c r="E182">
        <v>4.22</v>
      </c>
    </row>
    <row r="183" spans="1:5" x14ac:dyDescent="0.25">
      <c r="A183" t="s">
        <v>272</v>
      </c>
      <c r="B183">
        <v>12</v>
      </c>
      <c r="C183">
        <v>2024</v>
      </c>
      <c r="D183">
        <v>658.18</v>
      </c>
      <c r="E183">
        <v>49.36</v>
      </c>
    </row>
    <row r="184" spans="1:5" x14ac:dyDescent="0.25">
      <c r="A184" t="s">
        <v>273</v>
      </c>
      <c r="B184">
        <v>12</v>
      </c>
      <c r="C184">
        <v>2024</v>
      </c>
      <c r="D184">
        <v>767.87</v>
      </c>
      <c r="E184">
        <v>57.59</v>
      </c>
    </row>
    <row r="185" spans="1:5" x14ac:dyDescent="0.25">
      <c r="A185" t="s">
        <v>274</v>
      </c>
      <c r="B185">
        <v>12</v>
      </c>
      <c r="C185">
        <v>2024</v>
      </c>
      <c r="D185">
        <v>377.99</v>
      </c>
      <c r="E185">
        <v>28.35</v>
      </c>
    </row>
    <row r="186" spans="1:5" x14ac:dyDescent="0.25">
      <c r="A186" t="s">
        <v>274</v>
      </c>
      <c r="B186">
        <v>12</v>
      </c>
      <c r="C186">
        <v>2024</v>
      </c>
      <c r="D186">
        <v>864</v>
      </c>
      <c r="E186">
        <v>64.8</v>
      </c>
    </row>
    <row r="187" spans="1:5" x14ac:dyDescent="0.25">
      <c r="A187" t="s">
        <v>275</v>
      </c>
      <c r="B187">
        <v>12</v>
      </c>
      <c r="C187">
        <v>2024</v>
      </c>
      <c r="D187">
        <v>1645.44</v>
      </c>
      <c r="E187">
        <v>123.41</v>
      </c>
    </row>
    <row r="188" spans="1:5" x14ac:dyDescent="0.25">
      <c r="A188" t="s">
        <v>275</v>
      </c>
      <c r="B188">
        <v>12</v>
      </c>
      <c r="C188">
        <v>2024</v>
      </c>
      <c r="D188">
        <v>617.04</v>
      </c>
      <c r="E188">
        <v>46.28</v>
      </c>
    </row>
    <row r="189" spans="1:5" x14ac:dyDescent="0.25">
      <c r="A189" t="s">
        <v>276</v>
      </c>
      <c r="B189">
        <v>12</v>
      </c>
      <c r="C189">
        <v>2024</v>
      </c>
      <c r="D189">
        <v>822.72</v>
      </c>
      <c r="E189">
        <v>61.7</v>
      </c>
    </row>
    <row r="190" spans="1:5" x14ac:dyDescent="0.25">
      <c r="A190" t="s">
        <v>277</v>
      </c>
      <c r="B190">
        <v>12</v>
      </c>
      <c r="C190">
        <v>2024</v>
      </c>
      <c r="D190">
        <v>105.76</v>
      </c>
      <c r="E190">
        <v>7.93</v>
      </c>
    </row>
    <row r="191" spans="1:5" x14ac:dyDescent="0.25">
      <c r="A191" t="s">
        <v>278</v>
      </c>
      <c r="B191">
        <v>12</v>
      </c>
      <c r="C191">
        <v>2024</v>
      </c>
      <c r="D191">
        <v>374.82</v>
      </c>
      <c r="E191">
        <v>19.68</v>
      </c>
    </row>
    <row r="192" spans="1:5" x14ac:dyDescent="0.25">
      <c r="A192" t="s">
        <v>279</v>
      </c>
      <c r="B192">
        <v>12</v>
      </c>
      <c r="C192">
        <v>2024</v>
      </c>
      <c r="D192">
        <v>456.96</v>
      </c>
      <c r="E192">
        <v>34.270000000000003</v>
      </c>
    </row>
    <row r="193" spans="1:5" x14ac:dyDescent="0.25">
      <c r="A193" t="s">
        <v>280</v>
      </c>
      <c r="B193">
        <v>12</v>
      </c>
      <c r="C193">
        <v>2024</v>
      </c>
      <c r="D193">
        <v>479.92</v>
      </c>
      <c r="E193">
        <v>35.99</v>
      </c>
    </row>
    <row r="194" spans="1:5" x14ac:dyDescent="0.25">
      <c r="A194" t="s">
        <v>281</v>
      </c>
      <c r="B194">
        <v>12</v>
      </c>
      <c r="C194">
        <v>2024</v>
      </c>
      <c r="D194">
        <v>479.92</v>
      </c>
      <c r="E194">
        <v>35.99</v>
      </c>
    </row>
    <row r="195" spans="1:5" x14ac:dyDescent="0.25">
      <c r="A195" t="s">
        <v>282</v>
      </c>
      <c r="B195">
        <v>12</v>
      </c>
      <c r="C195">
        <v>2024</v>
      </c>
      <c r="D195">
        <v>479.92</v>
      </c>
      <c r="E195">
        <v>35.99</v>
      </c>
    </row>
    <row r="196" spans="1:5" x14ac:dyDescent="0.25">
      <c r="A196" t="s">
        <v>283</v>
      </c>
      <c r="B196">
        <v>12</v>
      </c>
      <c r="C196">
        <v>2024</v>
      </c>
      <c r="D196">
        <v>1645.44</v>
      </c>
      <c r="E196">
        <v>123.41</v>
      </c>
    </row>
    <row r="197" spans="1:5" x14ac:dyDescent="0.25">
      <c r="A197" t="s">
        <v>284</v>
      </c>
      <c r="B197">
        <v>12</v>
      </c>
      <c r="C197">
        <v>2024</v>
      </c>
      <c r="D197">
        <v>91.39</v>
      </c>
      <c r="E197">
        <v>6.85</v>
      </c>
    </row>
    <row r="198" spans="1:5" x14ac:dyDescent="0.25">
      <c r="A198" t="s">
        <v>284</v>
      </c>
      <c r="B198">
        <v>12</v>
      </c>
      <c r="C198">
        <v>2024</v>
      </c>
      <c r="D198">
        <v>1057.5899999999999</v>
      </c>
      <c r="E198">
        <v>79.319999999999993</v>
      </c>
    </row>
    <row r="199" spans="1:5" x14ac:dyDescent="0.25">
      <c r="A199" t="s">
        <v>285</v>
      </c>
      <c r="B199">
        <v>12</v>
      </c>
      <c r="C199">
        <v>2024</v>
      </c>
      <c r="D199">
        <v>987.26</v>
      </c>
      <c r="E199">
        <v>74.040000000000006</v>
      </c>
    </row>
    <row r="200" spans="1:5" x14ac:dyDescent="0.25">
      <c r="A200" t="s">
        <v>286</v>
      </c>
      <c r="B200">
        <v>12</v>
      </c>
      <c r="C200">
        <v>2024</v>
      </c>
      <c r="D200">
        <v>654.98</v>
      </c>
      <c r="E200">
        <v>49.12</v>
      </c>
    </row>
    <row r="201" spans="1:5" x14ac:dyDescent="0.25">
      <c r="A201" t="s">
        <v>287</v>
      </c>
      <c r="B201">
        <v>12</v>
      </c>
      <c r="C201">
        <v>2024</v>
      </c>
      <c r="D201">
        <v>822.72</v>
      </c>
      <c r="E201">
        <v>61.7</v>
      </c>
    </row>
    <row r="202" spans="1:5" x14ac:dyDescent="0.25">
      <c r="A202" t="s">
        <v>288</v>
      </c>
      <c r="B202">
        <v>12</v>
      </c>
      <c r="C202">
        <v>2024</v>
      </c>
      <c r="D202">
        <v>1309.95</v>
      </c>
      <c r="E202">
        <v>98.25</v>
      </c>
    </row>
    <row r="203" spans="1:5" x14ac:dyDescent="0.25">
      <c r="A203" t="s">
        <v>289</v>
      </c>
      <c r="B203">
        <v>12</v>
      </c>
      <c r="C203">
        <v>2024</v>
      </c>
      <c r="D203">
        <v>1892.26</v>
      </c>
      <c r="E203">
        <v>141.91999999999999</v>
      </c>
    </row>
    <row r="204" spans="1:5" x14ac:dyDescent="0.25">
      <c r="A204" t="s">
        <v>290</v>
      </c>
      <c r="B204">
        <v>12</v>
      </c>
      <c r="C204">
        <v>2024</v>
      </c>
      <c r="D204">
        <v>329.09</v>
      </c>
      <c r="E204">
        <v>24.68</v>
      </c>
    </row>
    <row r="205" spans="1:5" x14ac:dyDescent="0.25">
      <c r="A205" t="s">
        <v>291</v>
      </c>
      <c r="B205">
        <v>12</v>
      </c>
      <c r="C205">
        <v>2024</v>
      </c>
      <c r="D205">
        <v>466.21</v>
      </c>
      <c r="E205">
        <v>34.97</v>
      </c>
    </row>
    <row r="206" spans="1:5" x14ac:dyDescent="0.25">
      <c r="A206" t="s">
        <v>292</v>
      </c>
      <c r="B206">
        <v>12</v>
      </c>
      <c r="C206">
        <v>2024</v>
      </c>
      <c r="D206">
        <v>740.45</v>
      </c>
      <c r="E206">
        <v>55.53</v>
      </c>
    </row>
    <row r="207" spans="1:5" x14ac:dyDescent="0.25">
      <c r="A207" t="s">
        <v>293</v>
      </c>
      <c r="B207">
        <v>12</v>
      </c>
      <c r="C207">
        <v>2024</v>
      </c>
      <c r="D207">
        <v>274.18</v>
      </c>
      <c r="E207">
        <v>20.56</v>
      </c>
    </row>
    <row r="208" spans="1:5" x14ac:dyDescent="0.25">
      <c r="A208" t="s">
        <v>294</v>
      </c>
      <c r="B208">
        <v>12</v>
      </c>
      <c r="C208">
        <v>2024</v>
      </c>
      <c r="D208">
        <v>1563.17</v>
      </c>
      <c r="E208">
        <v>117.24</v>
      </c>
    </row>
    <row r="209" spans="1:5" x14ac:dyDescent="0.25">
      <c r="A209" t="s">
        <v>295</v>
      </c>
      <c r="B209">
        <v>12</v>
      </c>
      <c r="C209">
        <v>2024</v>
      </c>
      <c r="D209">
        <v>466.21</v>
      </c>
      <c r="E209">
        <v>34.97</v>
      </c>
    </row>
    <row r="210" spans="1:5" x14ac:dyDescent="0.25">
      <c r="A210" t="s">
        <v>296</v>
      </c>
      <c r="B210">
        <v>12</v>
      </c>
      <c r="C210">
        <v>2024</v>
      </c>
      <c r="D210">
        <v>1645.44</v>
      </c>
      <c r="E210">
        <v>123.41</v>
      </c>
    </row>
    <row r="211" spans="1:5" x14ac:dyDescent="0.25">
      <c r="A211" t="s">
        <v>297</v>
      </c>
      <c r="B211">
        <v>12</v>
      </c>
      <c r="C211">
        <v>2024</v>
      </c>
      <c r="D211">
        <v>1150.72</v>
      </c>
      <c r="E211">
        <v>86.3</v>
      </c>
    </row>
    <row r="212" spans="1:5" x14ac:dyDescent="0.25">
      <c r="A212" t="s">
        <v>298</v>
      </c>
      <c r="B212">
        <v>12</v>
      </c>
      <c r="C212">
        <v>2024</v>
      </c>
      <c r="D212">
        <v>260.52999999999997</v>
      </c>
      <c r="E212">
        <v>19.54</v>
      </c>
    </row>
    <row r="213" spans="1:5" x14ac:dyDescent="0.25">
      <c r="A213" t="s">
        <v>299</v>
      </c>
      <c r="B213">
        <v>12</v>
      </c>
      <c r="C213">
        <v>2024</v>
      </c>
      <c r="D213">
        <v>548.35</v>
      </c>
      <c r="E213">
        <v>41.13</v>
      </c>
    </row>
    <row r="214" spans="1:5" x14ac:dyDescent="0.25">
      <c r="A214" t="s">
        <v>300</v>
      </c>
      <c r="B214">
        <v>12</v>
      </c>
      <c r="C214">
        <v>2024</v>
      </c>
      <c r="D214">
        <v>740.45</v>
      </c>
      <c r="E214">
        <v>55.53</v>
      </c>
    </row>
    <row r="215" spans="1:5" x14ac:dyDescent="0.25">
      <c r="A215" t="s">
        <v>301</v>
      </c>
      <c r="B215">
        <v>12</v>
      </c>
      <c r="C215">
        <v>2024</v>
      </c>
      <c r="D215">
        <v>205.68</v>
      </c>
      <c r="E215">
        <v>15.43</v>
      </c>
    </row>
    <row r="216" spans="1:5" x14ac:dyDescent="0.25">
      <c r="A216" t="s">
        <v>302</v>
      </c>
      <c r="B216">
        <v>12</v>
      </c>
      <c r="C216">
        <v>2024</v>
      </c>
      <c r="D216">
        <v>158.63999999999999</v>
      </c>
      <c r="E216">
        <v>11.9</v>
      </c>
    </row>
    <row r="217" spans="1:5" x14ac:dyDescent="0.25">
      <c r="A217" t="s">
        <v>302</v>
      </c>
      <c r="B217">
        <v>12</v>
      </c>
      <c r="C217">
        <v>2024</v>
      </c>
      <c r="D217">
        <v>496.5</v>
      </c>
      <c r="E217">
        <v>26.07</v>
      </c>
    </row>
    <row r="218" spans="1:5" x14ac:dyDescent="0.25">
      <c r="A218" t="s">
        <v>303</v>
      </c>
      <c r="B218">
        <v>12</v>
      </c>
      <c r="C218">
        <v>2024</v>
      </c>
      <c r="D218">
        <v>475.92</v>
      </c>
      <c r="E218">
        <v>35.69</v>
      </c>
    </row>
    <row r="219" spans="1:5" x14ac:dyDescent="0.25">
      <c r="A219" t="s">
        <v>304</v>
      </c>
      <c r="B219">
        <v>12</v>
      </c>
      <c r="C219">
        <v>2024</v>
      </c>
      <c r="D219">
        <v>548.48</v>
      </c>
      <c r="E219">
        <v>41.14</v>
      </c>
    </row>
    <row r="220" spans="1:5" x14ac:dyDescent="0.25">
      <c r="A220" t="s">
        <v>305</v>
      </c>
      <c r="B220">
        <v>12</v>
      </c>
      <c r="C220">
        <v>2024</v>
      </c>
      <c r="D220">
        <v>1480.9</v>
      </c>
      <c r="E220">
        <v>111.07</v>
      </c>
    </row>
    <row r="221" spans="1:5" x14ac:dyDescent="0.25">
      <c r="A221" t="s">
        <v>306</v>
      </c>
      <c r="B221">
        <v>12</v>
      </c>
      <c r="C221">
        <v>2024</v>
      </c>
      <c r="D221">
        <v>479.92</v>
      </c>
      <c r="E221">
        <v>35.99</v>
      </c>
    </row>
    <row r="222" spans="1:5" x14ac:dyDescent="0.25">
      <c r="A222" t="s">
        <v>307</v>
      </c>
      <c r="B222">
        <v>12</v>
      </c>
      <c r="C222">
        <v>2024</v>
      </c>
      <c r="D222">
        <v>528.79999999999995</v>
      </c>
      <c r="E222">
        <v>39.659999999999997</v>
      </c>
    </row>
    <row r="223" spans="1:5" x14ac:dyDescent="0.25">
      <c r="A223" t="s">
        <v>308</v>
      </c>
      <c r="B223">
        <v>12</v>
      </c>
      <c r="C223">
        <v>2024</v>
      </c>
      <c r="D223">
        <v>264.39999999999998</v>
      </c>
      <c r="E223">
        <v>19.829999999999998</v>
      </c>
    </row>
    <row r="224" spans="1:5" x14ac:dyDescent="0.25">
      <c r="A224" t="s">
        <v>309</v>
      </c>
      <c r="B224">
        <v>12</v>
      </c>
      <c r="C224">
        <v>2024</v>
      </c>
      <c r="D224">
        <v>479.92</v>
      </c>
      <c r="E224">
        <v>35.99</v>
      </c>
    </row>
    <row r="225" spans="1:5" x14ac:dyDescent="0.25">
      <c r="A225" t="s">
        <v>310</v>
      </c>
      <c r="B225">
        <v>12</v>
      </c>
      <c r="C225">
        <v>2024</v>
      </c>
      <c r="D225">
        <v>380.88</v>
      </c>
      <c r="E225">
        <v>28.57</v>
      </c>
    </row>
    <row r="226" spans="1:5" x14ac:dyDescent="0.25">
      <c r="A226" t="s">
        <v>311</v>
      </c>
      <c r="B226">
        <v>12</v>
      </c>
      <c r="C226">
        <v>2024</v>
      </c>
      <c r="D226">
        <v>304.64</v>
      </c>
      <c r="E226">
        <v>22.85</v>
      </c>
    </row>
    <row r="227" spans="1:5" x14ac:dyDescent="0.25">
      <c r="A227" t="s">
        <v>312</v>
      </c>
      <c r="B227">
        <v>12</v>
      </c>
      <c r="C227">
        <v>2024</v>
      </c>
      <c r="D227">
        <v>548.48</v>
      </c>
      <c r="E227">
        <v>41.14</v>
      </c>
    </row>
    <row r="228" spans="1:5" x14ac:dyDescent="0.25">
      <c r="A228" t="s">
        <v>313</v>
      </c>
      <c r="B228">
        <v>12</v>
      </c>
      <c r="C228">
        <v>2024</v>
      </c>
      <c r="D228">
        <v>639.74</v>
      </c>
      <c r="E228">
        <v>47.98</v>
      </c>
    </row>
    <row r="229" spans="1:5" x14ac:dyDescent="0.25">
      <c r="A229" t="s">
        <v>314</v>
      </c>
      <c r="B229">
        <v>12</v>
      </c>
      <c r="C229">
        <v>2024</v>
      </c>
      <c r="D229">
        <v>1076.48</v>
      </c>
      <c r="E229">
        <v>80.739999999999995</v>
      </c>
    </row>
    <row r="230" spans="1:5" x14ac:dyDescent="0.25">
      <c r="A230" t="s">
        <v>315</v>
      </c>
      <c r="B230">
        <v>12</v>
      </c>
      <c r="C230">
        <v>2024</v>
      </c>
      <c r="D230">
        <v>100</v>
      </c>
      <c r="E230">
        <v>7.5</v>
      </c>
    </row>
    <row r="231" spans="1:5" x14ac:dyDescent="0.25">
      <c r="A231" t="s">
        <v>316</v>
      </c>
      <c r="B231">
        <v>12</v>
      </c>
      <c r="C231">
        <v>2024</v>
      </c>
      <c r="D231">
        <v>438.78</v>
      </c>
      <c r="E231">
        <v>32.909999999999997</v>
      </c>
    </row>
    <row r="232" spans="1:5" x14ac:dyDescent="0.25">
      <c r="A232" t="s">
        <v>317</v>
      </c>
      <c r="B232">
        <v>12</v>
      </c>
      <c r="C232">
        <v>2024</v>
      </c>
      <c r="D232">
        <v>658.18</v>
      </c>
      <c r="E232">
        <v>49.36</v>
      </c>
    </row>
    <row r="233" spans="1:5" x14ac:dyDescent="0.25">
      <c r="A233" t="s">
        <v>318</v>
      </c>
      <c r="B233">
        <v>12</v>
      </c>
      <c r="C233">
        <v>2024</v>
      </c>
      <c r="D233">
        <v>494.28</v>
      </c>
      <c r="E233">
        <v>37.07</v>
      </c>
    </row>
    <row r="234" spans="1:5" x14ac:dyDescent="0.25">
      <c r="A234" t="s">
        <v>319</v>
      </c>
      <c r="B234">
        <v>12</v>
      </c>
      <c r="C234">
        <v>2024</v>
      </c>
      <c r="D234">
        <v>548.48</v>
      </c>
      <c r="E234">
        <v>41.14</v>
      </c>
    </row>
    <row r="235" spans="1:5" x14ac:dyDescent="0.25">
      <c r="A235" t="s">
        <v>320</v>
      </c>
      <c r="B235">
        <v>12</v>
      </c>
      <c r="C235">
        <v>2024</v>
      </c>
      <c r="D235">
        <v>493.63</v>
      </c>
      <c r="E235">
        <v>37.020000000000003</v>
      </c>
    </row>
    <row r="236" spans="1:5" x14ac:dyDescent="0.25">
      <c r="A236" t="s">
        <v>321</v>
      </c>
      <c r="B236">
        <v>12</v>
      </c>
      <c r="C236">
        <v>2024</v>
      </c>
      <c r="D236">
        <v>822.72</v>
      </c>
      <c r="E236">
        <v>61.7</v>
      </c>
    </row>
    <row r="237" spans="1:5" x14ac:dyDescent="0.25">
      <c r="A237" t="s">
        <v>322</v>
      </c>
      <c r="B237">
        <v>12</v>
      </c>
      <c r="C237">
        <v>2024</v>
      </c>
      <c r="D237">
        <v>822.72</v>
      </c>
      <c r="E237">
        <v>61.7</v>
      </c>
    </row>
    <row r="238" spans="1:5" x14ac:dyDescent="0.25">
      <c r="A238" t="s">
        <v>323</v>
      </c>
      <c r="B238">
        <v>12</v>
      </c>
      <c r="C238">
        <v>2024</v>
      </c>
      <c r="D238">
        <v>835.2</v>
      </c>
      <c r="E238">
        <v>62.64</v>
      </c>
    </row>
    <row r="239" spans="1:5" x14ac:dyDescent="0.25">
      <c r="A239" t="s">
        <v>324</v>
      </c>
      <c r="B239">
        <v>12</v>
      </c>
      <c r="C239">
        <v>2024</v>
      </c>
      <c r="D239">
        <v>479.92</v>
      </c>
      <c r="E239">
        <v>35.99</v>
      </c>
    </row>
    <row r="240" spans="1:5" x14ac:dyDescent="0.25">
      <c r="A240" t="s">
        <v>325</v>
      </c>
      <c r="B240">
        <v>12</v>
      </c>
      <c r="C240">
        <v>2024</v>
      </c>
      <c r="D240">
        <v>1302.6400000000001</v>
      </c>
      <c r="E240">
        <v>97.7</v>
      </c>
    </row>
    <row r="241" spans="1:5" x14ac:dyDescent="0.25">
      <c r="A241" t="s">
        <v>326</v>
      </c>
      <c r="B241">
        <v>12</v>
      </c>
      <c r="C241">
        <v>2024</v>
      </c>
      <c r="D241">
        <v>79.77</v>
      </c>
      <c r="E241">
        <v>4.1900000000000004</v>
      </c>
    </row>
    <row r="242" spans="1:5" x14ac:dyDescent="0.25">
      <c r="A242" t="s">
        <v>327</v>
      </c>
      <c r="B242">
        <v>12</v>
      </c>
      <c r="C242">
        <v>2024</v>
      </c>
      <c r="D242">
        <v>1098.4000000000001</v>
      </c>
      <c r="E242">
        <v>82.38</v>
      </c>
    </row>
    <row r="243" spans="1:5" x14ac:dyDescent="0.25">
      <c r="A243" t="s">
        <v>328</v>
      </c>
      <c r="B243">
        <v>12</v>
      </c>
      <c r="C243">
        <v>2024</v>
      </c>
      <c r="D243">
        <v>219.39</v>
      </c>
      <c r="E243">
        <v>16.45</v>
      </c>
    </row>
    <row r="244" spans="1:5" x14ac:dyDescent="0.25">
      <c r="A244" t="s">
        <v>329</v>
      </c>
      <c r="B244">
        <v>12</v>
      </c>
      <c r="C244">
        <v>2024</v>
      </c>
      <c r="D244">
        <v>658.18</v>
      </c>
      <c r="E244">
        <v>49.36</v>
      </c>
    </row>
    <row r="245" spans="1:5" x14ac:dyDescent="0.25">
      <c r="A245" t="s">
        <v>330</v>
      </c>
      <c r="B245">
        <v>12</v>
      </c>
      <c r="C245">
        <v>2024</v>
      </c>
      <c r="D245">
        <v>411.36</v>
      </c>
      <c r="E245">
        <v>30.85</v>
      </c>
    </row>
    <row r="246" spans="1:5" x14ac:dyDescent="0.25">
      <c r="A246" t="s">
        <v>331</v>
      </c>
      <c r="B246">
        <v>12</v>
      </c>
      <c r="C246">
        <v>2024</v>
      </c>
      <c r="D246">
        <v>1234.08</v>
      </c>
      <c r="E246">
        <v>92.56</v>
      </c>
    </row>
    <row r="247" spans="1:5" x14ac:dyDescent="0.25">
      <c r="A247" t="s">
        <v>332</v>
      </c>
      <c r="B247">
        <v>12</v>
      </c>
      <c r="C247">
        <v>2024</v>
      </c>
      <c r="D247">
        <v>479.92</v>
      </c>
      <c r="E247">
        <v>35.99</v>
      </c>
    </row>
    <row r="248" spans="1:5" x14ac:dyDescent="0.25">
      <c r="A248" t="s">
        <v>333</v>
      </c>
      <c r="B248">
        <v>12</v>
      </c>
      <c r="C248">
        <v>2024</v>
      </c>
      <c r="D248">
        <v>1563.17</v>
      </c>
      <c r="E248">
        <v>117.24</v>
      </c>
    </row>
    <row r="249" spans="1:5" x14ac:dyDescent="0.25">
      <c r="A249" t="s">
        <v>334</v>
      </c>
      <c r="B249">
        <v>12</v>
      </c>
      <c r="C249">
        <v>2024</v>
      </c>
      <c r="D249">
        <v>548.48</v>
      </c>
      <c r="E249">
        <v>41.14</v>
      </c>
    </row>
    <row r="250" spans="1:5" x14ac:dyDescent="0.25">
      <c r="A250" t="s">
        <v>335</v>
      </c>
      <c r="B250">
        <v>12</v>
      </c>
      <c r="C250">
        <v>2024</v>
      </c>
      <c r="D250">
        <v>228.48</v>
      </c>
      <c r="E250">
        <v>17.14</v>
      </c>
    </row>
    <row r="251" spans="1:5" x14ac:dyDescent="0.25">
      <c r="A251" t="s">
        <v>336</v>
      </c>
      <c r="B251">
        <v>12</v>
      </c>
      <c r="C251">
        <v>2024</v>
      </c>
      <c r="D251">
        <v>164.54</v>
      </c>
      <c r="E251">
        <v>12.34</v>
      </c>
    </row>
    <row r="252" spans="1:5" x14ac:dyDescent="0.25">
      <c r="A252" t="s">
        <v>337</v>
      </c>
      <c r="B252">
        <v>12</v>
      </c>
      <c r="C252">
        <v>2024</v>
      </c>
      <c r="D252">
        <v>365.57</v>
      </c>
      <c r="E252">
        <v>27.42</v>
      </c>
    </row>
    <row r="253" spans="1:5" x14ac:dyDescent="0.25">
      <c r="A253" t="s">
        <v>338</v>
      </c>
      <c r="B253">
        <v>12</v>
      </c>
      <c r="C253">
        <v>2024</v>
      </c>
      <c r="D253">
        <v>456.96</v>
      </c>
      <c r="E253">
        <v>34.270000000000003</v>
      </c>
    </row>
    <row r="254" spans="1:5" x14ac:dyDescent="0.25">
      <c r="A254" t="s">
        <v>339</v>
      </c>
      <c r="B254">
        <v>12</v>
      </c>
      <c r="C254">
        <v>2024</v>
      </c>
      <c r="D254">
        <v>822.53</v>
      </c>
      <c r="E254">
        <v>61.69</v>
      </c>
    </row>
    <row r="255" spans="1:5" x14ac:dyDescent="0.25">
      <c r="A255" t="s">
        <v>340</v>
      </c>
      <c r="B255">
        <v>12</v>
      </c>
      <c r="C255">
        <v>2024</v>
      </c>
      <c r="D255">
        <v>959.84</v>
      </c>
      <c r="E255">
        <v>71.989999999999995</v>
      </c>
    </row>
    <row r="256" spans="1:5" x14ac:dyDescent="0.25">
      <c r="A256" t="s">
        <v>341</v>
      </c>
      <c r="B256">
        <v>12</v>
      </c>
      <c r="C256">
        <v>2024</v>
      </c>
      <c r="D256">
        <v>60.93</v>
      </c>
      <c r="E256">
        <v>4.57</v>
      </c>
    </row>
    <row r="257" spans="1:5" x14ac:dyDescent="0.25">
      <c r="A257" t="s">
        <v>341</v>
      </c>
      <c r="B257">
        <v>12</v>
      </c>
      <c r="C257">
        <v>2024</v>
      </c>
      <c r="D257">
        <v>112.51</v>
      </c>
      <c r="E257">
        <v>8.44</v>
      </c>
    </row>
    <row r="258" spans="1:5" x14ac:dyDescent="0.25">
      <c r="A258" t="s">
        <v>342</v>
      </c>
      <c r="B258">
        <v>12</v>
      </c>
      <c r="C258">
        <v>2024</v>
      </c>
      <c r="D258">
        <v>687.43</v>
      </c>
      <c r="E258">
        <v>51.56</v>
      </c>
    </row>
    <row r="259" spans="1:5" x14ac:dyDescent="0.25">
      <c r="A259" t="s">
        <v>342</v>
      </c>
      <c r="B259">
        <v>12</v>
      </c>
      <c r="C259">
        <v>2024</v>
      </c>
      <c r="D259">
        <v>581.67999999999995</v>
      </c>
      <c r="E259">
        <v>43.63</v>
      </c>
    </row>
    <row r="260" spans="1:5" x14ac:dyDescent="0.25">
      <c r="A260" t="s">
        <v>343</v>
      </c>
      <c r="B260">
        <v>12</v>
      </c>
      <c r="C260">
        <v>2024</v>
      </c>
      <c r="D260">
        <v>274.24</v>
      </c>
      <c r="E260">
        <v>20.57</v>
      </c>
    </row>
    <row r="261" spans="1:5" x14ac:dyDescent="0.25">
      <c r="A261" t="s">
        <v>344</v>
      </c>
      <c r="B261">
        <v>12</v>
      </c>
      <c r="C261">
        <v>2024</v>
      </c>
      <c r="D261">
        <v>243.71</v>
      </c>
      <c r="E261">
        <v>18.28</v>
      </c>
    </row>
    <row r="262" spans="1:5" x14ac:dyDescent="0.25">
      <c r="A262" t="s">
        <v>345</v>
      </c>
      <c r="B262">
        <v>12</v>
      </c>
      <c r="C262">
        <v>2024</v>
      </c>
      <c r="D262">
        <v>395.42</v>
      </c>
      <c r="E262">
        <v>29.66</v>
      </c>
    </row>
    <row r="263" spans="1:5" x14ac:dyDescent="0.25">
      <c r="A263" t="s">
        <v>346</v>
      </c>
      <c r="B263">
        <v>12</v>
      </c>
      <c r="C263">
        <v>2024</v>
      </c>
      <c r="D263">
        <v>617.04</v>
      </c>
      <c r="E263">
        <v>46.28</v>
      </c>
    </row>
    <row r="264" spans="1:5" x14ac:dyDescent="0.25">
      <c r="A264" t="s">
        <v>347</v>
      </c>
      <c r="B264">
        <v>12</v>
      </c>
      <c r="C264">
        <v>2024</v>
      </c>
      <c r="D264">
        <v>395.42</v>
      </c>
      <c r="E264">
        <v>29.66</v>
      </c>
    </row>
    <row r="265" spans="1:5" x14ac:dyDescent="0.25">
      <c r="A265" t="s">
        <v>348</v>
      </c>
      <c r="B265">
        <v>12</v>
      </c>
      <c r="C265">
        <v>2024</v>
      </c>
      <c r="D265">
        <v>1096.96</v>
      </c>
      <c r="E265">
        <v>82.27</v>
      </c>
    </row>
    <row r="266" spans="1:5" x14ac:dyDescent="0.25">
      <c r="A266" t="s">
        <v>349</v>
      </c>
      <c r="B266">
        <v>12</v>
      </c>
      <c r="C266">
        <v>2024</v>
      </c>
      <c r="D266">
        <v>658.18</v>
      </c>
      <c r="E266">
        <v>49.36</v>
      </c>
    </row>
    <row r="267" spans="1:5" x14ac:dyDescent="0.25">
      <c r="A267" t="s">
        <v>350</v>
      </c>
      <c r="B267">
        <v>12</v>
      </c>
      <c r="C267">
        <v>2024</v>
      </c>
      <c r="D267">
        <v>617.04</v>
      </c>
      <c r="E267">
        <v>46.28</v>
      </c>
    </row>
    <row r="268" spans="1:5" x14ac:dyDescent="0.25">
      <c r="A268" t="s">
        <v>350</v>
      </c>
      <c r="B268">
        <v>12</v>
      </c>
      <c r="C268">
        <v>2024</v>
      </c>
      <c r="D268">
        <v>1096.96</v>
      </c>
      <c r="E268">
        <v>82.27</v>
      </c>
    </row>
    <row r="269" spans="1:5" x14ac:dyDescent="0.25">
      <c r="A269" t="s">
        <v>351</v>
      </c>
      <c r="B269">
        <v>12</v>
      </c>
      <c r="C269">
        <v>2024</v>
      </c>
      <c r="D269">
        <v>589.62</v>
      </c>
      <c r="E269">
        <v>44.22</v>
      </c>
    </row>
    <row r="270" spans="1:5" x14ac:dyDescent="0.25">
      <c r="A270" t="s">
        <v>352</v>
      </c>
      <c r="B270">
        <v>12</v>
      </c>
      <c r="C270">
        <v>2024</v>
      </c>
      <c r="D270">
        <v>768.88</v>
      </c>
      <c r="E270">
        <v>57.67</v>
      </c>
    </row>
    <row r="271" spans="1:5" x14ac:dyDescent="0.25">
      <c r="A271" t="s">
        <v>353</v>
      </c>
      <c r="B271">
        <v>12</v>
      </c>
      <c r="C271">
        <v>2024</v>
      </c>
      <c r="D271">
        <v>913.92</v>
      </c>
      <c r="E271">
        <v>68.540000000000006</v>
      </c>
    </row>
    <row r="272" spans="1:5" x14ac:dyDescent="0.25">
      <c r="A272" t="s">
        <v>353</v>
      </c>
      <c r="B272">
        <v>12</v>
      </c>
      <c r="C272">
        <v>2024</v>
      </c>
      <c r="D272">
        <v>852.99</v>
      </c>
      <c r="E272">
        <v>63.97</v>
      </c>
    </row>
    <row r="273" spans="1:5" x14ac:dyDescent="0.25">
      <c r="A273" t="s">
        <v>354</v>
      </c>
      <c r="B273">
        <v>12</v>
      </c>
      <c r="C273">
        <v>2024</v>
      </c>
      <c r="D273">
        <v>1827.84</v>
      </c>
      <c r="E273">
        <v>137.09</v>
      </c>
    </row>
    <row r="274" spans="1:5" x14ac:dyDescent="0.25">
      <c r="A274" t="s">
        <v>355</v>
      </c>
      <c r="B274">
        <v>12</v>
      </c>
      <c r="C274">
        <v>2024</v>
      </c>
      <c r="D274">
        <v>1096.96</v>
      </c>
      <c r="E274">
        <v>82.27</v>
      </c>
    </row>
    <row r="275" spans="1:5" x14ac:dyDescent="0.25">
      <c r="A275" t="s">
        <v>355</v>
      </c>
      <c r="B275">
        <v>12</v>
      </c>
      <c r="C275">
        <v>2024</v>
      </c>
      <c r="D275">
        <v>479.92</v>
      </c>
      <c r="E275">
        <v>35.99</v>
      </c>
    </row>
    <row r="276" spans="1:5" x14ac:dyDescent="0.25">
      <c r="A276" t="s">
        <v>356</v>
      </c>
      <c r="B276">
        <v>12</v>
      </c>
      <c r="C276">
        <v>2024</v>
      </c>
      <c r="D276">
        <v>1030.08</v>
      </c>
      <c r="E276">
        <v>77.260000000000005</v>
      </c>
    </row>
    <row r="277" spans="1:5" x14ac:dyDescent="0.25">
      <c r="A277" t="s">
        <v>356</v>
      </c>
      <c r="B277">
        <v>12</v>
      </c>
      <c r="C277">
        <v>2024</v>
      </c>
      <c r="D277">
        <v>417.6</v>
      </c>
      <c r="E277">
        <v>31.32</v>
      </c>
    </row>
    <row r="278" spans="1:5" x14ac:dyDescent="0.25">
      <c r="A278" t="s">
        <v>357</v>
      </c>
      <c r="B278">
        <v>12</v>
      </c>
      <c r="C278">
        <v>2024</v>
      </c>
      <c r="D278">
        <v>479.92</v>
      </c>
      <c r="E278">
        <v>35.99</v>
      </c>
    </row>
    <row r="279" spans="1:5" x14ac:dyDescent="0.25">
      <c r="A279" t="s">
        <v>358</v>
      </c>
      <c r="B279">
        <v>12</v>
      </c>
      <c r="C279">
        <v>2024</v>
      </c>
      <c r="D279">
        <v>219.39</v>
      </c>
      <c r="E279">
        <v>16.45</v>
      </c>
    </row>
    <row r="280" spans="1:5" x14ac:dyDescent="0.25">
      <c r="A280" t="s">
        <v>359</v>
      </c>
      <c r="B280">
        <v>12</v>
      </c>
      <c r="C280">
        <v>2024</v>
      </c>
      <c r="D280">
        <v>1645.44</v>
      </c>
      <c r="E280">
        <v>123.41</v>
      </c>
    </row>
    <row r="281" spans="1:5" x14ac:dyDescent="0.25">
      <c r="A281" t="s">
        <v>360</v>
      </c>
      <c r="B281">
        <v>12</v>
      </c>
      <c r="C281">
        <v>2024</v>
      </c>
      <c r="D281">
        <v>372.77</v>
      </c>
      <c r="E281">
        <v>19.57</v>
      </c>
    </row>
    <row r="282" spans="1:5" x14ac:dyDescent="0.25">
      <c r="A282" t="s">
        <v>361</v>
      </c>
      <c r="B282">
        <v>12</v>
      </c>
      <c r="C282">
        <v>2024</v>
      </c>
      <c r="D282">
        <v>630.75</v>
      </c>
      <c r="E282">
        <v>47.31</v>
      </c>
    </row>
    <row r="283" spans="1:5" x14ac:dyDescent="0.25">
      <c r="A283" t="s">
        <v>362</v>
      </c>
      <c r="B283">
        <v>12</v>
      </c>
      <c r="C283">
        <v>2024</v>
      </c>
      <c r="D283">
        <v>959.84</v>
      </c>
      <c r="E283">
        <v>71.989999999999995</v>
      </c>
    </row>
    <row r="284" spans="1:5" x14ac:dyDescent="0.25">
      <c r="A284" t="s">
        <v>363</v>
      </c>
      <c r="B284">
        <v>12</v>
      </c>
      <c r="C284">
        <v>2024</v>
      </c>
      <c r="D284">
        <v>1234.08</v>
      </c>
      <c r="E284">
        <v>92.56</v>
      </c>
    </row>
    <row r="285" spans="1:5" x14ac:dyDescent="0.25">
      <c r="A285" t="s">
        <v>364</v>
      </c>
      <c r="B285">
        <v>12</v>
      </c>
      <c r="C285">
        <v>2024</v>
      </c>
      <c r="D285">
        <v>479.92</v>
      </c>
      <c r="E285">
        <v>35.99</v>
      </c>
    </row>
    <row r="286" spans="1:5" x14ac:dyDescent="0.25">
      <c r="A286" t="s">
        <v>365</v>
      </c>
      <c r="B286">
        <v>12</v>
      </c>
      <c r="C286">
        <v>2024</v>
      </c>
      <c r="D286">
        <v>1316.35</v>
      </c>
      <c r="E286">
        <v>98.73</v>
      </c>
    </row>
    <row r="287" spans="1:5" x14ac:dyDescent="0.25">
      <c r="A287" t="s">
        <v>365</v>
      </c>
      <c r="B287">
        <v>12</v>
      </c>
      <c r="C287">
        <v>2024</v>
      </c>
      <c r="D287">
        <v>617.04</v>
      </c>
      <c r="E287">
        <v>46.28</v>
      </c>
    </row>
    <row r="288" spans="1:5" x14ac:dyDescent="0.25">
      <c r="A288" t="s">
        <v>366</v>
      </c>
      <c r="B288">
        <v>12</v>
      </c>
      <c r="C288">
        <v>2024</v>
      </c>
      <c r="D288">
        <v>1233.79</v>
      </c>
      <c r="E288">
        <v>92.53</v>
      </c>
    </row>
    <row r="289" spans="1:5" x14ac:dyDescent="0.25">
      <c r="A289" t="s">
        <v>367</v>
      </c>
      <c r="B289">
        <v>12</v>
      </c>
      <c r="C289">
        <v>2024</v>
      </c>
      <c r="D289">
        <v>685.44</v>
      </c>
      <c r="E289">
        <v>51.41</v>
      </c>
    </row>
    <row r="290" spans="1:5" x14ac:dyDescent="0.25">
      <c r="A290" t="s">
        <v>368</v>
      </c>
      <c r="B290">
        <v>12</v>
      </c>
      <c r="C290">
        <v>2024</v>
      </c>
      <c r="D290">
        <v>1151.81</v>
      </c>
      <c r="E290">
        <v>86.39</v>
      </c>
    </row>
    <row r="291" spans="1:5" x14ac:dyDescent="0.25">
      <c r="A291" t="s">
        <v>369</v>
      </c>
      <c r="B291">
        <v>12</v>
      </c>
      <c r="C291">
        <v>2024</v>
      </c>
      <c r="D291">
        <v>374.82</v>
      </c>
      <c r="E291">
        <v>19.68</v>
      </c>
    </row>
    <row r="292" spans="1:5" x14ac:dyDescent="0.25">
      <c r="A292" t="s">
        <v>370</v>
      </c>
      <c r="B292">
        <v>12</v>
      </c>
      <c r="C292">
        <v>2024</v>
      </c>
      <c r="D292">
        <v>124.16</v>
      </c>
      <c r="E292">
        <v>6.52</v>
      </c>
    </row>
    <row r="293" spans="1:5" x14ac:dyDescent="0.25">
      <c r="A293" t="s">
        <v>371</v>
      </c>
      <c r="B293">
        <v>12</v>
      </c>
      <c r="C293">
        <v>2024</v>
      </c>
      <c r="D293">
        <v>479.92</v>
      </c>
      <c r="E293">
        <v>35.99</v>
      </c>
    </row>
    <row r="294" spans="1:5" x14ac:dyDescent="0.25">
      <c r="A294" t="s">
        <v>372</v>
      </c>
      <c r="B294">
        <v>12</v>
      </c>
      <c r="C294">
        <v>2024</v>
      </c>
      <c r="D294">
        <v>1974.53</v>
      </c>
      <c r="E294">
        <v>148.09</v>
      </c>
    </row>
    <row r="295" spans="1:5" x14ac:dyDescent="0.25">
      <c r="A295" t="s">
        <v>373</v>
      </c>
      <c r="B295">
        <v>12</v>
      </c>
      <c r="C295">
        <v>2024</v>
      </c>
      <c r="D295">
        <v>1005.31</v>
      </c>
      <c r="E295">
        <v>75.400000000000006</v>
      </c>
    </row>
    <row r="296" spans="1:5" x14ac:dyDescent="0.25">
      <c r="A296" t="s">
        <v>374</v>
      </c>
      <c r="B296">
        <v>12</v>
      </c>
      <c r="C296">
        <v>2024</v>
      </c>
      <c r="D296">
        <v>617.04</v>
      </c>
      <c r="E296">
        <v>46.28</v>
      </c>
    </row>
    <row r="297" spans="1:5" x14ac:dyDescent="0.25">
      <c r="A297" t="s">
        <v>374</v>
      </c>
      <c r="B297">
        <v>12</v>
      </c>
      <c r="C297">
        <v>2024</v>
      </c>
      <c r="D297">
        <v>1096.96</v>
      </c>
      <c r="E297">
        <v>82.27</v>
      </c>
    </row>
    <row r="298" spans="1:5" x14ac:dyDescent="0.25">
      <c r="A298" t="s">
        <v>375</v>
      </c>
      <c r="B298">
        <v>12</v>
      </c>
      <c r="C298">
        <v>2024</v>
      </c>
      <c r="D298">
        <v>761.76</v>
      </c>
      <c r="E298">
        <v>57.13</v>
      </c>
    </row>
    <row r="299" spans="1:5" x14ac:dyDescent="0.25">
      <c r="A299" t="s">
        <v>376</v>
      </c>
      <c r="B299">
        <v>12</v>
      </c>
      <c r="C299">
        <v>2024</v>
      </c>
      <c r="D299">
        <v>685.44</v>
      </c>
      <c r="E299">
        <v>51.41</v>
      </c>
    </row>
    <row r="300" spans="1:5" x14ac:dyDescent="0.25">
      <c r="A300" t="s">
        <v>377</v>
      </c>
      <c r="B300">
        <v>12</v>
      </c>
      <c r="C300">
        <v>2024</v>
      </c>
      <c r="D300">
        <v>383.94</v>
      </c>
      <c r="E300">
        <v>28.8</v>
      </c>
    </row>
    <row r="301" spans="1:5" x14ac:dyDescent="0.25">
      <c r="A301" t="s">
        <v>378</v>
      </c>
      <c r="B301">
        <v>12</v>
      </c>
      <c r="C301">
        <v>2024</v>
      </c>
      <c r="D301">
        <v>377.99</v>
      </c>
      <c r="E301">
        <v>28.35</v>
      </c>
    </row>
    <row r="302" spans="1:5" x14ac:dyDescent="0.25">
      <c r="A302" t="s">
        <v>378</v>
      </c>
      <c r="B302">
        <v>12</v>
      </c>
      <c r="C302">
        <v>2024</v>
      </c>
      <c r="D302">
        <v>2304</v>
      </c>
      <c r="E302">
        <v>172.8</v>
      </c>
    </row>
    <row r="303" spans="1:5" x14ac:dyDescent="0.25">
      <c r="A303" t="s">
        <v>378</v>
      </c>
      <c r="B303">
        <v>12</v>
      </c>
      <c r="C303">
        <v>2024</v>
      </c>
      <c r="D303">
        <v>979.2</v>
      </c>
      <c r="E303">
        <v>73.44</v>
      </c>
    </row>
    <row r="304" spans="1:5" x14ac:dyDescent="0.25">
      <c r="A304" t="s">
        <v>379</v>
      </c>
      <c r="B304">
        <v>12</v>
      </c>
      <c r="C304">
        <v>2024</v>
      </c>
      <c r="D304">
        <v>411.36</v>
      </c>
      <c r="E304">
        <v>30.85</v>
      </c>
    </row>
    <row r="305" spans="1:5" x14ac:dyDescent="0.25">
      <c r="A305" t="s">
        <v>380</v>
      </c>
      <c r="B305">
        <v>12</v>
      </c>
      <c r="C305">
        <v>2024</v>
      </c>
      <c r="D305">
        <v>1151.81</v>
      </c>
      <c r="E305">
        <v>86.39</v>
      </c>
    </row>
    <row r="306" spans="1:5" x14ac:dyDescent="0.25">
      <c r="A306" t="s">
        <v>381</v>
      </c>
      <c r="B306">
        <v>12</v>
      </c>
      <c r="C306">
        <v>2024</v>
      </c>
      <c r="D306">
        <v>1151.81</v>
      </c>
      <c r="E306">
        <v>86.39</v>
      </c>
    </row>
    <row r="307" spans="1:5" x14ac:dyDescent="0.25">
      <c r="A307" t="s">
        <v>382</v>
      </c>
      <c r="B307">
        <v>12</v>
      </c>
      <c r="C307">
        <v>2024</v>
      </c>
      <c r="D307">
        <v>479.92</v>
      </c>
      <c r="E307">
        <v>35.99</v>
      </c>
    </row>
    <row r="308" spans="1:5" x14ac:dyDescent="0.25">
      <c r="A308" t="s">
        <v>383</v>
      </c>
      <c r="B308">
        <v>12</v>
      </c>
      <c r="C308">
        <v>2024</v>
      </c>
      <c r="D308">
        <v>342.8</v>
      </c>
      <c r="E308">
        <v>25.71</v>
      </c>
    </row>
    <row r="309" spans="1:5" x14ac:dyDescent="0.25">
      <c r="A309" t="s">
        <v>384</v>
      </c>
      <c r="B309">
        <v>12</v>
      </c>
      <c r="C309">
        <v>2024</v>
      </c>
      <c r="D309">
        <v>685.44</v>
      </c>
      <c r="E309">
        <v>51.41</v>
      </c>
    </row>
    <row r="310" spans="1:5" x14ac:dyDescent="0.25">
      <c r="A310" t="s">
        <v>385</v>
      </c>
      <c r="B310">
        <v>12</v>
      </c>
      <c r="C310">
        <v>2024</v>
      </c>
      <c r="D310">
        <v>1336.32</v>
      </c>
      <c r="E310">
        <v>100.22</v>
      </c>
    </row>
    <row r="311" spans="1:5" x14ac:dyDescent="0.25">
      <c r="A311" t="s">
        <v>386</v>
      </c>
      <c r="B311">
        <v>12</v>
      </c>
      <c r="C311">
        <v>2024</v>
      </c>
      <c r="D311">
        <v>109.7</v>
      </c>
      <c r="E311">
        <v>8.23</v>
      </c>
    </row>
    <row r="312" spans="1:5" x14ac:dyDescent="0.25">
      <c r="A312" t="s">
        <v>387</v>
      </c>
      <c r="B312">
        <v>12</v>
      </c>
      <c r="C312">
        <v>2024</v>
      </c>
      <c r="D312">
        <v>308.52</v>
      </c>
      <c r="E312">
        <v>23.14</v>
      </c>
    </row>
    <row r="313" spans="1:5" x14ac:dyDescent="0.25">
      <c r="A313" t="s">
        <v>387</v>
      </c>
      <c r="B313">
        <v>12</v>
      </c>
      <c r="C313">
        <v>2024</v>
      </c>
      <c r="D313">
        <v>301.66000000000003</v>
      </c>
      <c r="E313">
        <v>22.62</v>
      </c>
    </row>
    <row r="314" spans="1:5" x14ac:dyDescent="0.25">
      <c r="A314" t="s">
        <v>387</v>
      </c>
      <c r="B314">
        <v>12</v>
      </c>
      <c r="C314">
        <v>2024</v>
      </c>
      <c r="D314">
        <v>205.68</v>
      </c>
      <c r="E314">
        <v>15.43</v>
      </c>
    </row>
    <row r="315" spans="1:5" x14ac:dyDescent="0.25">
      <c r="A315" t="s">
        <v>388</v>
      </c>
      <c r="B315">
        <v>12</v>
      </c>
      <c r="C315">
        <v>2024</v>
      </c>
      <c r="D315">
        <v>1563.17</v>
      </c>
      <c r="E315">
        <v>117.24</v>
      </c>
    </row>
    <row r="316" spans="1:5" x14ac:dyDescent="0.25">
      <c r="A316" t="s">
        <v>389</v>
      </c>
      <c r="B316">
        <v>12</v>
      </c>
      <c r="C316">
        <v>2024</v>
      </c>
      <c r="D316">
        <v>1316.35</v>
      </c>
      <c r="E316">
        <v>98.73</v>
      </c>
    </row>
    <row r="317" spans="1:5" x14ac:dyDescent="0.25">
      <c r="A317" t="s">
        <v>390</v>
      </c>
      <c r="B317">
        <v>12</v>
      </c>
      <c r="C317">
        <v>2024</v>
      </c>
      <c r="D317">
        <v>91.39</v>
      </c>
      <c r="E317">
        <v>6.85</v>
      </c>
    </row>
    <row r="318" spans="1:5" x14ac:dyDescent="0.25">
      <c r="A318" t="s">
        <v>390</v>
      </c>
      <c r="B318">
        <v>12</v>
      </c>
      <c r="C318">
        <v>2024</v>
      </c>
      <c r="D318">
        <v>913.92</v>
      </c>
      <c r="E318">
        <v>68.540000000000006</v>
      </c>
    </row>
    <row r="319" spans="1:5" x14ac:dyDescent="0.25">
      <c r="A319" t="s">
        <v>391</v>
      </c>
      <c r="B319">
        <v>12</v>
      </c>
      <c r="C319">
        <v>2024</v>
      </c>
      <c r="D319">
        <v>2056.3200000000002</v>
      </c>
      <c r="E319">
        <v>154.22</v>
      </c>
    </row>
    <row r="320" spans="1:5" x14ac:dyDescent="0.25">
      <c r="A320" t="s">
        <v>392</v>
      </c>
      <c r="B320">
        <v>12</v>
      </c>
      <c r="C320">
        <v>2024</v>
      </c>
      <c r="D320">
        <v>1234.08</v>
      </c>
      <c r="E320">
        <v>92.56</v>
      </c>
    </row>
    <row r="321" spans="1:5" x14ac:dyDescent="0.25">
      <c r="A321" t="s">
        <v>393</v>
      </c>
      <c r="B321">
        <v>12</v>
      </c>
      <c r="C321">
        <v>2024</v>
      </c>
      <c r="D321">
        <v>1730.4</v>
      </c>
      <c r="E321">
        <v>129.78</v>
      </c>
    </row>
    <row r="322" spans="1:5" x14ac:dyDescent="0.25">
      <c r="A322" t="s">
        <v>394</v>
      </c>
      <c r="B322">
        <v>12</v>
      </c>
      <c r="C322">
        <v>2024</v>
      </c>
      <c r="D322">
        <v>1096.96</v>
      </c>
      <c r="E322">
        <v>82.27</v>
      </c>
    </row>
    <row r="323" spans="1:5" x14ac:dyDescent="0.25">
      <c r="A323" t="s">
        <v>395</v>
      </c>
      <c r="B323">
        <v>12</v>
      </c>
      <c r="C323">
        <v>2024</v>
      </c>
      <c r="D323">
        <v>1563.17</v>
      </c>
      <c r="E323">
        <v>117.24</v>
      </c>
    </row>
    <row r="324" spans="1:5" x14ac:dyDescent="0.25">
      <c r="A324" t="s">
        <v>396</v>
      </c>
      <c r="B324">
        <v>12</v>
      </c>
      <c r="C324">
        <v>2024</v>
      </c>
      <c r="D324">
        <v>1057.5899999999999</v>
      </c>
      <c r="E324">
        <v>79.319999999999993</v>
      </c>
    </row>
    <row r="325" spans="1:5" x14ac:dyDescent="0.25">
      <c r="A325" t="s">
        <v>397</v>
      </c>
      <c r="B325">
        <v>12</v>
      </c>
      <c r="C325">
        <v>2024</v>
      </c>
      <c r="D325">
        <v>563.58000000000004</v>
      </c>
      <c r="E325">
        <v>42.27</v>
      </c>
    </row>
    <row r="326" spans="1:5" x14ac:dyDescent="0.25">
      <c r="A326" t="s">
        <v>398</v>
      </c>
      <c r="B326">
        <v>12</v>
      </c>
      <c r="C326">
        <v>2024</v>
      </c>
      <c r="D326">
        <v>456.96</v>
      </c>
      <c r="E326">
        <v>34.270000000000003</v>
      </c>
    </row>
    <row r="327" spans="1:5" x14ac:dyDescent="0.25">
      <c r="A327" t="s">
        <v>399</v>
      </c>
      <c r="B327">
        <v>12</v>
      </c>
      <c r="C327">
        <v>2024</v>
      </c>
      <c r="D327">
        <v>944.38</v>
      </c>
      <c r="E327">
        <v>70.83</v>
      </c>
    </row>
    <row r="328" spans="1:5" x14ac:dyDescent="0.25">
      <c r="A328" t="s">
        <v>400</v>
      </c>
      <c r="B328">
        <v>12</v>
      </c>
      <c r="C328">
        <v>2024</v>
      </c>
      <c r="D328">
        <v>1563.17</v>
      </c>
      <c r="E328">
        <v>117.24</v>
      </c>
    </row>
    <row r="329" spans="1:5" x14ac:dyDescent="0.25">
      <c r="A329" t="s">
        <v>401</v>
      </c>
      <c r="B329">
        <v>12</v>
      </c>
      <c r="C329">
        <v>2024</v>
      </c>
      <c r="D329">
        <v>812.54</v>
      </c>
      <c r="E329">
        <v>60.94</v>
      </c>
    </row>
    <row r="330" spans="1:5" x14ac:dyDescent="0.25">
      <c r="A330" t="s">
        <v>401</v>
      </c>
      <c r="B330">
        <v>12</v>
      </c>
      <c r="C330">
        <v>2024</v>
      </c>
      <c r="D330">
        <v>2412.2399999999998</v>
      </c>
      <c r="E330">
        <v>180.92</v>
      </c>
    </row>
    <row r="331" spans="1:5" x14ac:dyDescent="0.25">
      <c r="A331" t="s">
        <v>402</v>
      </c>
      <c r="B331">
        <v>12</v>
      </c>
      <c r="C331">
        <v>2024</v>
      </c>
      <c r="D331">
        <v>1439.76</v>
      </c>
      <c r="E331">
        <v>107.98</v>
      </c>
    </row>
    <row r="332" spans="1:5" x14ac:dyDescent="0.25">
      <c r="A332" t="s">
        <v>403</v>
      </c>
      <c r="B332">
        <v>12</v>
      </c>
      <c r="C332">
        <v>2024</v>
      </c>
      <c r="D332">
        <v>617.04</v>
      </c>
      <c r="E332">
        <v>46.28</v>
      </c>
    </row>
    <row r="333" spans="1:5" x14ac:dyDescent="0.25">
      <c r="A333" t="s">
        <v>404</v>
      </c>
      <c r="B333">
        <v>12</v>
      </c>
      <c r="C333">
        <v>2024</v>
      </c>
      <c r="D333">
        <v>411.36</v>
      </c>
      <c r="E333">
        <v>30.85</v>
      </c>
    </row>
    <row r="334" spans="1:5" x14ac:dyDescent="0.25">
      <c r="A334" t="s">
        <v>405</v>
      </c>
      <c r="B334">
        <v>12</v>
      </c>
      <c r="C334">
        <v>2024</v>
      </c>
      <c r="D334">
        <v>1471.86</v>
      </c>
      <c r="E334">
        <v>110.39</v>
      </c>
    </row>
    <row r="335" spans="1:5" x14ac:dyDescent="0.25">
      <c r="A335" t="s">
        <v>406</v>
      </c>
      <c r="B335">
        <v>12</v>
      </c>
      <c r="C335">
        <v>2024</v>
      </c>
      <c r="D335">
        <v>3112.62</v>
      </c>
      <c r="E335">
        <v>233.45</v>
      </c>
    </row>
    <row r="336" spans="1:5" x14ac:dyDescent="0.25">
      <c r="A336" t="s">
        <v>407</v>
      </c>
      <c r="B336">
        <v>12</v>
      </c>
      <c r="C336">
        <v>2024</v>
      </c>
      <c r="D336">
        <v>479.92</v>
      </c>
      <c r="E336">
        <v>35.99</v>
      </c>
    </row>
    <row r="337" spans="1:5" x14ac:dyDescent="0.25">
      <c r="A337" t="s">
        <v>408</v>
      </c>
      <c r="B337">
        <v>12</v>
      </c>
      <c r="C337">
        <v>2024</v>
      </c>
      <c r="D337">
        <v>105.76</v>
      </c>
      <c r="E337">
        <v>7.93</v>
      </c>
    </row>
    <row r="338" spans="1:5" x14ac:dyDescent="0.25">
      <c r="A338" t="s">
        <v>409</v>
      </c>
      <c r="B338">
        <v>12</v>
      </c>
      <c r="C338">
        <v>2024</v>
      </c>
      <c r="D338">
        <v>41.14</v>
      </c>
      <c r="E338">
        <v>3.09</v>
      </c>
    </row>
    <row r="339" spans="1:5" x14ac:dyDescent="0.25">
      <c r="A339" t="s">
        <v>410</v>
      </c>
      <c r="B339">
        <v>12</v>
      </c>
      <c r="C339">
        <v>2024</v>
      </c>
      <c r="D339">
        <v>479.92</v>
      </c>
      <c r="E339">
        <v>35.99</v>
      </c>
    </row>
    <row r="340" spans="1:5" x14ac:dyDescent="0.25">
      <c r="A340" t="s">
        <v>411</v>
      </c>
      <c r="B340">
        <v>12</v>
      </c>
      <c r="C340">
        <v>2024</v>
      </c>
      <c r="D340">
        <v>101</v>
      </c>
      <c r="E340">
        <v>7.58</v>
      </c>
    </row>
    <row r="341" spans="1:5" x14ac:dyDescent="0.25">
      <c r="A341" t="s">
        <v>411</v>
      </c>
      <c r="B341">
        <v>12</v>
      </c>
      <c r="C341">
        <v>2024</v>
      </c>
      <c r="D341">
        <v>279.48</v>
      </c>
      <c r="E341">
        <v>14.67</v>
      </c>
    </row>
    <row r="342" spans="1:5" x14ac:dyDescent="0.25">
      <c r="A342" t="s">
        <v>412</v>
      </c>
      <c r="B342">
        <v>12</v>
      </c>
      <c r="C342">
        <v>2024</v>
      </c>
      <c r="D342">
        <v>685.44</v>
      </c>
      <c r="E342">
        <v>51.41</v>
      </c>
    </row>
    <row r="343" spans="1:5" x14ac:dyDescent="0.25">
      <c r="A343" t="s">
        <v>413</v>
      </c>
      <c r="B343">
        <v>12</v>
      </c>
      <c r="C343">
        <v>2024</v>
      </c>
      <c r="D343">
        <v>987.26</v>
      </c>
      <c r="E343">
        <v>74.040000000000006</v>
      </c>
    </row>
    <row r="344" spans="1:5" x14ac:dyDescent="0.25">
      <c r="A344" t="s">
        <v>414</v>
      </c>
      <c r="B344">
        <v>12</v>
      </c>
      <c r="C344">
        <v>2024</v>
      </c>
      <c r="D344">
        <v>822.72</v>
      </c>
      <c r="E344">
        <v>61.7</v>
      </c>
    </row>
    <row r="345" spans="1:5" x14ac:dyDescent="0.25">
      <c r="A345" t="s">
        <v>415</v>
      </c>
      <c r="B345">
        <v>12</v>
      </c>
      <c r="C345">
        <v>2024</v>
      </c>
      <c r="D345">
        <v>578.82000000000005</v>
      </c>
      <c r="E345">
        <v>43.41</v>
      </c>
    </row>
    <row r="346" spans="1:5" x14ac:dyDescent="0.25">
      <c r="A346" t="s">
        <v>416</v>
      </c>
      <c r="B346">
        <v>12</v>
      </c>
      <c r="C346">
        <v>2024</v>
      </c>
      <c r="D346">
        <v>1042.1099999999999</v>
      </c>
      <c r="E346">
        <v>78.16</v>
      </c>
    </row>
    <row r="347" spans="1:5" x14ac:dyDescent="0.25">
      <c r="A347" t="s">
        <v>417</v>
      </c>
      <c r="B347">
        <v>12</v>
      </c>
      <c r="C347">
        <v>2024</v>
      </c>
      <c r="D347">
        <v>959.84</v>
      </c>
      <c r="E347">
        <v>71.989999999999995</v>
      </c>
    </row>
    <row r="348" spans="1:5" x14ac:dyDescent="0.25">
      <c r="A348" t="s">
        <v>418</v>
      </c>
      <c r="B348">
        <v>12</v>
      </c>
      <c r="C348">
        <v>2024</v>
      </c>
      <c r="D348">
        <v>1645.44</v>
      </c>
      <c r="E348">
        <v>123.41</v>
      </c>
    </row>
    <row r="349" spans="1:5" x14ac:dyDescent="0.25">
      <c r="A349" t="s">
        <v>419</v>
      </c>
      <c r="B349">
        <v>12</v>
      </c>
      <c r="C349">
        <v>2024</v>
      </c>
      <c r="D349">
        <v>162.94</v>
      </c>
      <c r="E349">
        <v>12.22</v>
      </c>
    </row>
    <row r="350" spans="1:5" x14ac:dyDescent="0.25">
      <c r="A350" t="s">
        <v>419</v>
      </c>
      <c r="B350">
        <v>12</v>
      </c>
      <c r="C350">
        <v>2024</v>
      </c>
      <c r="D350">
        <v>304.7</v>
      </c>
      <c r="E350">
        <v>22.85</v>
      </c>
    </row>
    <row r="351" spans="1:5" x14ac:dyDescent="0.25">
      <c r="A351" t="s">
        <v>419</v>
      </c>
      <c r="B351">
        <v>12</v>
      </c>
      <c r="C351">
        <v>2024</v>
      </c>
      <c r="D351">
        <v>370.16</v>
      </c>
      <c r="E351">
        <v>27.76</v>
      </c>
    </row>
    <row r="352" spans="1:5" x14ac:dyDescent="0.25">
      <c r="A352" t="s">
        <v>420</v>
      </c>
      <c r="B352">
        <v>12</v>
      </c>
      <c r="C352">
        <v>2024</v>
      </c>
      <c r="D352">
        <v>1096.96</v>
      </c>
      <c r="E352">
        <v>82.27</v>
      </c>
    </row>
    <row r="353" spans="1:5" x14ac:dyDescent="0.25">
      <c r="A353" t="s">
        <v>421</v>
      </c>
      <c r="B353">
        <v>12</v>
      </c>
      <c r="C353">
        <v>2024</v>
      </c>
      <c r="D353">
        <v>1234.08</v>
      </c>
      <c r="E353">
        <v>92.56</v>
      </c>
    </row>
    <row r="354" spans="1:5" x14ac:dyDescent="0.25">
      <c r="A354" t="s">
        <v>421</v>
      </c>
      <c r="B354">
        <v>12</v>
      </c>
      <c r="C354">
        <v>2024</v>
      </c>
      <c r="D354">
        <v>329.09</v>
      </c>
      <c r="E354">
        <v>24.68</v>
      </c>
    </row>
    <row r="355" spans="1:5" x14ac:dyDescent="0.25">
      <c r="A355" t="s">
        <v>422</v>
      </c>
      <c r="B355">
        <v>12</v>
      </c>
      <c r="C355">
        <v>2024</v>
      </c>
      <c r="D355">
        <v>411.36</v>
      </c>
      <c r="E355">
        <v>30.85</v>
      </c>
    </row>
    <row r="356" spans="1:5" x14ac:dyDescent="0.25">
      <c r="A356" t="s">
        <v>422</v>
      </c>
      <c r="B356">
        <v>12</v>
      </c>
      <c r="C356">
        <v>2024</v>
      </c>
      <c r="D356">
        <v>479.92</v>
      </c>
      <c r="E356">
        <v>35.99</v>
      </c>
    </row>
    <row r="357" spans="1:5" x14ac:dyDescent="0.25">
      <c r="A357" t="s">
        <v>423</v>
      </c>
      <c r="B357">
        <v>12</v>
      </c>
      <c r="C357">
        <v>2024</v>
      </c>
      <c r="D357">
        <v>853.76</v>
      </c>
      <c r="E357">
        <v>64.03</v>
      </c>
    </row>
    <row r="358" spans="1:5" x14ac:dyDescent="0.25">
      <c r="A358" t="s">
        <v>424</v>
      </c>
      <c r="B358">
        <v>12</v>
      </c>
      <c r="C358">
        <v>2024</v>
      </c>
      <c r="D358">
        <v>377.99</v>
      </c>
      <c r="E358">
        <v>28.35</v>
      </c>
    </row>
    <row r="359" spans="1:5" x14ac:dyDescent="0.25">
      <c r="A359" t="s">
        <v>425</v>
      </c>
      <c r="B359">
        <v>12</v>
      </c>
      <c r="C359">
        <v>2024</v>
      </c>
      <c r="D359">
        <v>411.26</v>
      </c>
      <c r="E359">
        <v>30.84</v>
      </c>
    </row>
    <row r="360" spans="1:5" x14ac:dyDescent="0.25">
      <c r="A360" t="s">
        <v>426</v>
      </c>
      <c r="B360">
        <v>12</v>
      </c>
      <c r="C360">
        <v>2024</v>
      </c>
      <c r="D360">
        <v>438.78</v>
      </c>
      <c r="E360">
        <v>32.909999999999997</v>
      </c>
    </row>
    <row r="361" spans="1:5" x14ac:dyDescent="0.25">
      <c r="A361" t="s">
        <v>427</v>
      </c>
      <c r="B361">
        <v>12</v>
      </c>
      <c r="C361">
        <v>2024</v>
      </c>
      <c r="D361">
        <v>479.92</v>
      </c>
      <c r="E361">
        <v>35.99</v>
      </c>
    </row>
    <row r="362" spans="1:5" x14ac:dyDescent="0.25">
      <c r="A362" t="s">
        <v>428</v>
      </c>
      <c r="B362">
        <v>12</v>
      </c>
      <c r="C362">
        <v>2024</v>
      </c>
      <c r="D362">
        <v>3290.88</v>
      </c>
      <c r="E362">
        <v>246.82</v>
      </c>
    </row>
    <row r="363" spans="1:5" x14ac:dyDescent="0.25">
      <c r="A363" t="s">
        <v>429</v>
      </c>
      <c r="B363">
        <v>12</v>
      </c>
      <c r="C363">
        <v>2024</v>
      </c>
      <c r="D363">
        <v>456.96</v>
      </c>
      <c r="E363">
        <v>34.270000000000003</v>
      </c>
    </row>
    <row r="364" spans="1:5" x14ac:dyDescent="0.25">
      <c r="A364" t="s">
        <v>430</v>
      </c>
      <c r="B364">
        <v>12</v>
      </c>
      <c r="C364">
        <v>2024</v>
      </c>
      <c r="D364">
        <v>658.18</v>
      </c>
      <c r="E364">
        <v>49.36</v>
      </c>
    </row>
    <row r="365" spans="1:5" x14ac:dyDescent="0.25">
      <c r="A365" t="s">
        <v>431</v>
      </c>
      <c r="B365">
        <v>12</v>
      </c>
      <c r="C365">
        <v>2024</v>
      </c>
      <c r="D365">
        <v>745.63</v>
      </c>
      <c r="E365">
        <v>39.15</v>
      </c>
    </row>
    <row r="366" spans="1:5" x14ac:dyDescent="0.25">
      <c r="A366" t="s">
        <v>432</v>
      </c>
      <c r="B366">
        <v>12</v>
      </c>
      <c r="C366">
        <v>2024</v>
      </c>
      <c r="D366">
        <v>809.01</v>
      </c>
      <c r="E366">
        <v>60.68</v>
      </c>
    </row>
    <row r="367" spans="1:5" x14ac:dyDescent="0.25">
      <c r="A367" t="s">
        <v>432</v>
      </c>
      <c r="B367">
        <v>12</v>
      </c>
      <c r="C367">
        <v>2024</v>
      </c>
      <c r="D367">
        <v>411.36</v>
      </c>
      <c r="E367">
        <v>30.85</v>
      </c>
    </row>
    <row r="368" spans="1:5" x14ac:dyDescent="0.25">
      <c r="A368" t="s">
        <v>433</v>
      </c>
      <c r="B368">
        <v>12</v>
      </c>
      <c r="C368">
        <v>2024</v>
      </c>
      <c r="D368">
        <v>479.92</v>
      </c>
      <c r="E368">
        <v>35.99</v>
      </c>
    </row>
    <row r="369" spans="1:5" x14ac:dyDescent="0.25">
      <c r="A369" t="s">
        <v>434</v>
      </c>
      <c r="B369">
        <v>12</v>
      </c>
      <c r="C369">
        <v>2024</v>
      </c>
      <c r="D369">
        <v>479.92</v>
      </c>
      <c r="E369">
        <v>35.99</v>
      </c>
    </row>
    <row r="370" spans="1:5" x14ac:dyDescent="0.25">
      <c r="A370" t="s">
        <v>435</v>
      </c>
      <c r="B370">
        <v>12</v>
      </c>
      <c r="C370">
        <v>2024</v>
      </c>
      <c r="D370">
        <v>219.39</v>
      </c>
      <c r="E370">
        <v>16.45</v>
      </c>
    </row>
    <row r="371" spans="1:5" x14ac:dyDescent="0.25">
      <c r="A371" t="s">
        <v>436</v>
      </c>
      <c r="B371">
        <v>12</v>
      </c>
      <c r="C371">
        <v>2024</v>
      </c>
      <c r="D371">
        <v>1974.53</v>
      </c>
      <c r="E371">
        <v>148.09</v>
      </c>
    </row>
    <row r="372" spans="1:5" x14ac:dyDescent="0.25">
      <c r="A372" t="s">
        <v>437</v>
      </c>
      <c r="B372">
        <v>12</v>
      </c>
      <c r="C372">
        <v>2024</v>
      </c>
      <c r="D372">
        <v>548.48</v>
      </c>
      <c r="E372">
        <v>41.14</v>
      </c>
    </row>
    <row r="373" spans="1:5" x14ac:dyDescent="0.25">
      <c r="A373" t="s">
        <v>438</v>
      </c>
      <c r="B373">
        <v>12</v>
      </c>
      <c r="C373">
        <v>2024</v>
      </c>
      <c r="D373">
        <v>740.45</v>
      </c>
      <c r="E373">
        <v>55.53</v>
      </c>
    </row>
    <row r="374" spans="1:5" x14ac:dyDescent="0.25">
      <c r="A374" t="s">
        <v>439</v>
      </c>
      <c r="B374">
        <v>12</v>
      </c>
      <c r="C374">
        <v>2024</v>
      </c>
      <c r="D374">
        <v>959.84</v>
      </c>
      <c r="E374">
        <v>71.989999999999995</v>
      </c>
    </row>
    <row r="375" spans="1:5" x14ac:dyDescent="0.25">
      <c r="A375" t="s">
        <v>440</v>
      </c>
      <c r="B375">
        <v>12</v>
      </c>
      <c r="C375">
        <v>2024</v>
      </c>
      <c r="D375">
        <v>219.39</v>
      </c>
      <c r="E375">
        <v>16.45</v>
      </c>
    </row>
    <row r="376" spans="1:5" x14ac:dyDescent="0.25">
      <c r="A376" t="s">
        <v>441</v>
      </c>
      <c r="B376">
        <v>12</v>
      </c>
      <c r="C376">
        <v>2024</v>
      </c>
      <c r="D376">
        <v>755.97</v>
      </c>
      <c r="E376">
        <v>56.7</v>
      </c>
    </row>
    <row r="377" spans="1:5" x14ac:dyDescent="0.25">
      <c r="A377" t="s">
        <v>441</v>
      </c>
      <c r="B377">
        <v>12</v>
      </c>
      <c r="C377">
        <v>2024</v>
      </c>
      <c r="D377">
        <v>41.14</v>
      </c>
      <c r="E377">
        <v>3.09</v>
      </c>
    </row>
    <row r="378" spans="1:5" x14ac:dyDescent="0.25">
      <c r="A378" t="s">
        <v>442</v>
      </c>
      <c r="B378">
        <v>12</v>
      </c>
      <c r="C378">
        <v>2024</v>
      </c>
      <c r="D378">
        <v>1980.58</v>
      </c>
      <c r="E378">
        <v>148.54</v>
      </c>
    </row>
    <row r="379" spans="1:5" x14ac:dyDescent="0.25">
      <c r="A379" t="s">
        <v>442</v>
      </c>
      <c r="B379">
        <v>12</v>
      </c>
      <c r="C379">
        <v>2024</v>
      </c>
      <c r="D379">
        <v>423.04</v>
      </c>
      <c r="E379">
        <v>31.73</v>
      </c>
    </row>
    <row r="380" spans="1:5" x14ac:dyDescent="0.25">
      <c r="A380" t="s">
        <v>443</v>
      </c>
      <c r="B380">
        <v>12</v>
      </c>
      <c r="C380">
        <v>2024</v>
      </c>
      <c r="D380">
        <v>372.77</v>
      </c>
      <c r="E380">
        <v>19.57</v>
      </c>
    </row>
    <row r="381" spans="1:5" x14ac:dyDescent="0.25">
      <c r="A381" t="s">
        <v>444</v>
      </c>
      <c r="B381">
        <v>12</v>
      </c>
      <c r="C381">
        <v>2024</v>
      </c>
      <c r="D381">
        <v>101.57</v>
      </c>
      <c r="E381">
        <v>7.62</v>
      </c>
    </row>
    <row r="382" spans="1:5" x14ac:dyDescent="0.25">
      <c r="A382" t="s">
        <v>444</v>
      </c>
      <c r="B382">
        <v>12</v>
      </c>
      <c r="C382">
        <v>2024</v>
      </c>
      <c r="D382">
        <v>761.76</v>
      </c>
      <c r="E382">
        <v>57.13</v>
      </c>
    </row>
    <row r="383" spans="1:5" x14ac:dyDescent="0.25">
      <c r="A383" t="s">
        <v>444</v>
      </c>
      <c r="B383">
        <v>12</v>
      </c>
      <c r="C383">
        <v>2024</v>
      </c>
      <c r="D383">
        <v>101.57</v>
      </c>
      <c r="E383">
        <v>7.62</v>
      </c>
    </row>
    <row r="384" spans="1:5" x14ac:dyDescent="0.25">
      <c r="A384" t="s">
        <v>445</v>
      </c>
      <c r="B384">
        <v>12</v>
      </c>
      <c r="C384">
        <v>2024</v>
      </c>
      <c r="D384">
        <v>372.77</v>
      </c>
      <c r="E384">
        <v>19.57</v>
      </c>
    </row>
    <row r="385" spans="1:5" x14ac:dyDescent="0.25">
      <c r="A385" t="s">
        <v>446</v>
      </c>
      <c r="B385">
        <v>12</v>
      </c>
      <c r="C385">
        <v>2024</v>
      </c>
      <c r="D385">
        <v>548.48</v>
      </c>
      <c r="E385">
        <v>41.14</v>
      </c>
    </row>
    <row r="386" spans="1:5" x14ac:dyDescent="0.25">
      <c r="D386">
        <f>SUM(D2:D385)</f>
        <v>275072.73000000033</v>
      </c>
      <c r="E386">
        <f>SUM(E2:E385)</f>
        <v>20484.020000000011</v>
      </c>
    </row>
    <row r="387" spans="1:5" x14ac:dyDescent="0.25">
      <c r="E387">
        <f>+D386+E386</f>
        <v>295556.75000000035</v>
      </c>
    </row>
  </sheetData>
  <autoFilter ref="A1:E385" xr:uid="{1DBCAA38-C7A3-4D20-AB85-644EF6D0FE1B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izvjestaj1224 izvorna</vt:lpstr>
      <vt:lpstr>3237 dodatni ispis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Tihana Ćurković</dc:creator>
  <cp:lastModifiedBy>Tihana Ćurković</cp:lastModifiedBy>
  <cp:lastPrinted>2025-01-23T15:21:31Z</cp:lastPrinted>
  <dcterms:created xsi:type="dcterms:W3CDTF">2025-01-23T14:10:22Z</dcterms:created>
  <dcterms:modified xsi:type="dcterms:W3CDTF">2025-01-23T15:33:32Z</dcterms:modified>
</cp:coreProperties>
</file>